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00622BEE-7C59-4852-8FD4-5B7D6D99E3C3}" xr6:coauthVersionLast="47" xr6:coauthVersionMax="47" xr10:uidLastSave="{00000000-0000-0000-0000-000000000000}"/>
  <bookViews>
    <workbookView xWindow="-110" yWindow="-110" windowWidth="21820" windowHeight="14160" xr2:uid="{00000000-000D-0000-FFFF-FFFF00000000}"/>
  </bookViews>
  <sheets>
    <sheet name="Figure3 S2B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0" i="15" l="1"/>
  <c r="O20" i="15"/>
  <c r="J12" i="15" l="1"/>
  <c r="K11" i="15"/>
  <c r="J11" i="15"/>
  <c r="J83" i="15"/>
  <c r="Y82" i="15"/>
  <c r="X82" i="15"/>
  <c r="W82" i="15"/>
  <c r="Y83" i="15" s="1"/>
  <c r="V82" i="15"/>
  <c r="U82" i="15"/>
  <c r="T82" i="15"/>
  <c r="V83" i="15" s="1"/>
  <c r="S82" i="15"/>
  <c r="R82" i="15"/>
  <c r="S83" i="15" s="1"/>
  <c r="Q82" i="15"/>
  <c r="P82" i="15"/>
  <c r="O82" i="15"/>
  <c r="N82" i="15"/>
  <c r="P83" i="15" s="1"/>
  <c r="M82" i="15"/>
  <c r="L82" i="15"/>
  <c r="M83" i="15" s="1"/>
  <c r="K82" i="15"/>
  <c r="J82" i="15"/>
  <c r="I82" i="15"/>
  <c r="H82" i="15"/>
  <c r="G82" i="15"/>
  <c r="F82" i="15"/>
  <c r="E82" i="15"/>
  <c r="G83" i="15" s="1"/>
  <c r="D82" i="15"/>
  <c r="C82" i="15"/>
  <c r="B82" i="15"/>
  <c r="D83" i="15" s="1"/>
  <c r="F19" i="15"/>
  <c r="F16" i="15"/>
  <c r="F13" i="15"/>
  <c r="C13" i="15"/>
  <c r="F10" i="15"/>
  <c r="C10" i="15"/>
  <c r="F7" i="15"/>
  <c r="C7" i="15"/>
</calcChain>
</file>

<file path=xl/sharedStrings.xml><?xml version="1.0" encoding="utf-8"?>
<sst xmlns="http://schemas.openxmlformats.org/spreadsheetml/2006/main" count="124" uniqueCount="107">
  <si>
    <t>Control</t>
    <phoneticPr fontId="1" type="noConversion"/>
  </si>
  <si>
    <t>tubule-1</t>
    <phoneticPr fontId="1" type="noConversion"/>
  </si>
  <si>
    <t>tubule-3</t>
  </si>
  <si>
    <t>tubule-2</t>
  </si>
  <si>
    <t>tubule-5</t>
  </si>
  <si>
    <t>tubule-4</t>
  </si>
  <si>
    <t>tubule-8</t>
  </si>
  <si>
    <t>tubule-6</t>
  </si>
  <si>
    <t>tubule-7</t>
  </si>
  <si>
    <t>tubule-9</t>
  </si>
  <si>
    <t>tubule-10</t>
  </si>
  <si>
    <t>tubule-11</t>
  </si>
  <si>
    <t>tubule-12</t>
  </si>
  <si>
    <t>tubule-13</t>
  </si>
  <si>
    <t>tubule-14</t>
  </si>
  <si>
    <t>tubule-15</t>
  </si>
  <si>
    <t>tubule-16</t>
  </si>
  <si>
    <t>tubule-17</t>
  </si>
  <si>
    <t>tubule-18</t>
  </si>
  <si>
    <t>tubule-19</t>
  </si>
  <si>
    <t>tubule-20</t>
  </si>
  <si>
    <t>tubule-21</t>
  </si>
  <si>
    <t>tubule-22</t>
  </si>
  <si>
    <t>tubule-23</t>
  </si>
  <si>
    <t>tubule-24</t>
  </si>
  <si>
    <t>tubule-25</t>
  </si>
  <si>
    <t>tubule-26</t>
  </si>
  <si>
    <t>tubule-27</t>
  </si>
  <si>
    <t>tubule-28</t>
  </si>
  <si>
    <t>tubule-29</t>
  </si>
  <si>
    <t>tubule-30</t>
  </si>
  <si>
    <t>tubule-31</t>
  </si>
  <si>
    <t>tubule-32</t>
  </si>
  <si>
    <t>tubule-33</t>
  </si>
  <si>
    <t>tubule-34</t>
  </si>
  <si>
    <t>tubule-35</t>
  </si>
  <si>
    <t>tubule-36</t>
  </si>
  <si>
    <t>tubule-37</t>
  </si>
  <si>
    <t>tubule-38</t>
  </si>
  <si>
    <t>tubule-39</t>
  </si>
  <si>
    <t>tubule-40</t>
  </si>
  <si>
    <t>tubule-41</t>
  </si>
  <si>
    <t>tubule-42</t>
  </si>
  <si>
    <t>tubule-43</t>
  </si>
  <si>
    <t>tubule-44</t>
  </si>
  <si>
    <t>tubule-45</t>
  </si>
  <si>
    <t>tubule-46</t>
  </si>
  <si>
    <t>tubule-47</t>
  </si>
  <si>
    <t>tubule-48</t>
  </si>
  <si>
    <t>tubule-49</t>
  </si>
  <si>
    <t>tubule-50</t>
  </si>
  <si>
    <t>tubule-51</t>
  </si>
  <si>
    <t>tubule-52</t>
  </si>
  <si>
    <t>tubule-53</t>
  </si>
  <si>
    <t>tubule-54</t>
  </si>
  <si>
    <t>tubule-55</t>
  </si>
  <si>
    <t>tubule-56</t>
  </si>
  <si>
    <t>mean</t>
    <phoneticPr fontId="1" type="noConversion"/>
  </si>
  <si>
    <t>T-test</t>
    <phoneticPr fontId="1" type="noConversion"/>
  </si>
  <si>
    <t>Control 1-1</t>
    <phoneticPr fontId="1" type="noConversion"/>
  </si>
  <si>
    <t>Control 1-2</t>
  </si>
  <si>
    <t>Control 1-3</t>
  </si>
  <si>
    <t>Control 2-1</t>
    <phoneticPr fontId="1" type="noConversion"/>
  </si>
  <si>
    <t>Control 2-2</t>
  </si>
  <si>
    <t>Control 2-3</t>
  </si>
  <si>
    <t>Control 3-1</t>
    <phoneticPr fontId="1" type="noConversion"/>
  </si>
  <si>
    <t>Control 3-2</t>
  </si>
  <si>
    <t>Control 3-3</t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</si>
  <si>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1-1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</si>
  <si>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1-2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</si>
  <si>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1-3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</si>
  <si>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2-1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</si>
  <si>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2-2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</si>
  <si>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2-3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</si>
  <si>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3-1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</si>
  <si>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3-2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</si>
  <si>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3-3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</si>
  <si>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4-1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</si>
  <si>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4-2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</si>
  <si>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4-3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</si>
  <si>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5-1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</si>
  <si>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5-2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</si>
  <si>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5-3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</si>
  <si>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1-1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</si>
  <si>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1-2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</si>
  <si>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1-3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</si>
  <si>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2-1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</si>
  <si>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2-2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</si>
  <si>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2-3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</si>
  <si>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3-1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</si>
  <si>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3-2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</si>
  <si>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3-3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</si>
  <si>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4-1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</si>
  <si>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4-2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</si>
  <si>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4-3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</si>
  <si>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5-1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</si>
  <si>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5-2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</si>
  <si>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5-3</t>
    </r>
    <r>
      <rPr>
        <sz val="11"/>
        <color theme="1"/>
        <rFont val="宋体"/>
        <family val="2"/>
        <scheme val="minor"/>
      </rPr>
      <t/>
    </r>
  </si>
  <si>
    <r>
      <t>PLZF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 xml:space="preserve"> cells/tubule</t>
    </r>
    <phoneticPr fontId="1" type="noConversion"/>
  </si>
  <si>
    <t>P12</t>
    <phoneticPr fontId="1" type="noConversion"/>
  </si>
  <si>
    <t>Control 1-4</t>
  </si>
  <si>
    <r>
      <t>PLZF</t>
    </r>
    <r>
      <rPr>
        <vertAlign val="superscript"/>
        <sz val="11"/>
        <color theme="1"/>
        <rFont val="Arial"/>
        <family val="2"/>
      </rPr>
      <t>+</t>
    </r>
    <r>
      <rPr>
        <sz val="11"/>
        <color theme="1"/>
        <rFont val="Arial"/>
        <family val="2"/>
      </rPr>
      <t xml:space="preserve"> cells/tubule</t>
    </r>
    <phoneticPr fontId="1" type="noConversion"/>
  </si>
  <si>
    <t>The detailed information of Figure S2B</t>
    <phoneticPr fontId="1" type="noConversion"/>
  </si>
  <si>
    <t>Figure 3- figure supplement 1-source data 1</t>
    <phoneticPr fontId="1" type="noConversion"/>
  </si>
  <si>
    <t>All mounted tubules</t>
    <phoneticPr fontId="1" type="noConversion"/>
  </si>
  <si>
    <t>Figure 3- figure supplement1-source data 1</t>
    <phoneticPr fontId="1" type="noConversion"/>
  </si>
  <si>
    <r>
      <t>Srsf10</t>
    </r>
    <r>
      <rPr>
        <sz val="9"/>
        <color theme="1"/>
        <rFont val="Arial"/>
        <family val="2"/>
      </rPr>
      <t>-cKO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</si>
</sst>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0070C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i/>
      <sz val="8"/>
      <color theme="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9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4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A6B05-C759-4A65-8D8E-703A0B33EB43}">
  <dimension ref="A1:Z83"/>
  <sheetViews>
    <sheetView tabSelected="1" workbookViewId="0">
      <selection activeCell="G16" sqref="G16"/>
    </sheetView>
  </sheetViews>
  <sheetFormatPr defaultRowHeight="14" x14ac:dyDescent="0.25"/>
  <cols>
    <col min="4" max="4" width="12" customWidth="1"/>
  </cols>
  <sheetData>
    <row r="1" spans="1:16" x14ac:dyDescent="0.25">
      <c r="A1" s="2" t="s">
        <v>103</v>
      </c>
      <c r="F1" s="2" t="s">
        <v>105</v>
      </c>
    </row>
    <row r="2" spans="1:16" x14ac:dyDescent="0.25">
      <c r="O2" s="15" t="s">
        <v>104</v>
      </c>
      <c r="P2" s="15"/>
    </row>
    <row r="3" spans="1:16" x14ac:dyDescent="0.25">
      <c r="A3" s="11" t="s">
        <v>99</v>
      </c>
      <c r="B3" s="11"/>
      <c r="C3" s="11"/>
      <c r="D3" s="11"/>
      <c r="E3" s="11"/>
      <c r="F3" s="11"/>
      <c r="I3" s="11" t="s">
        <v>99</v>
      </c>
      <c r="J3" s="11"/>
      <c r="K3" s="11"/>
      <c r="O3" s="4" t="s">
        <v>0</v>
      </c>
      <c r="P3" s="14" t="s">
        <v>106</v>
      </c>
    </row>
    <row r="4" spans="1:16" x14ac:dyDescent="0.25">
      <c r="A4" s="9"/>
      <c r="B4" s="4" t="s">
        <v>98</v>
      </c>
      <c r="C4" s="4" t="s">
        <v>57</v>
      </c>
      <c r="D4" s="9"/>
      <c r="E4" s="4" t="s">
        <v>98</v>
      </c>
      <c r="F4" s="4" t="s">
        <v>57</v>
      </c>
      <c r="I4" s="4"/>
      <c r="J4" s="13" t="s">
        <v>98</v>
      </c>
      <c r="K4" s="13"/>
      <c r="O4" s="3">
        <v>13</v>
      </c>
      <c r="P4" s="3">
        <v>39</v>
      </c>
    </row>
    <row r="5" spans="1:16" x14ac:dyDescent="0.25">
      <c r="A5" s="4" t="s">
        <v>59</v>
      </c>
      <c r="B5" s="9">
        <v>10.076923076923077</v>
      </c>
      <c r="C5" s="6"/>
      <c r="D5" s="4" t="s">
        <v>68</v>
      </c>
      <c r="E5" s="9">
        <v>4.8461538461538458</v>
      </c>
      <c r="F5" s="6"/>
      <c r="I5" s="4"/>
      <c r="J5" s="4" t="s">
        <v>0</v>
      </c>
      <c r="K5" s="14" t="s">
        <v>106</v>
      </c>
      <c r="O5" s="3">
        <v>23</v>
      </c>
      <c r="P5" s="3">
        <v>48</v>
      </c>
    </row>
    <row r="6" spans="1:16" x14ac:dyDescent="0.25">
      <c r="A6" s="4" t="s">
        <v>60</v>
      </c>
      <c r="B6" s="9">
        <v>8.4782608695652169</v>
      </c>
      <c r="C6" s="6"/>
      <c r="D6" s="4" t="s">
        <v>69</v>
      </c>
      <c r="E6" s="9">
        <v>4.375</v>
      </c>
      <c r="F6" s="6"/>
      <c r="I6" s="9"/>
      <c r="J6" s="7">
        <v>10.385061315496097</v>
      </c>
      <c r="K6" s="7">
        <v>5.2195512820512819</v>
      </c>
      <c r="O6" s="3">
        <v>20</v>
      </c>
      <c r="P6" s="3">
        <v>32</v>
      </c>
    </row>
    <row r="7" spans="1:16" x14ac:dyDescent="0.25">
      <c r="A7" s="4" t="s">
        <v>61</v>
      </c>
      <c r="B7" s="9">
        <v>12.6</v>
      </c>
      <c r="C7" s="6">
        <f>AVERAGE(B5:B7)</f>
        <v>10.385061315496097</v>
      </c>
      <c r="D7" s="4" t="s">
        <v>70</v>
      </c>
      <c r="E7" s="9">
        <v>6.4375</v>
      </c>
      <c r="F7" s="6">
        <f>AVERAGE(E5:E7)</f>
        <v>5.2195512820512819</v>
      </c>
      <c r="I7" s="9"/>
      <c r="J7" s="7">
        <v>9.31520261708941</v>
      </c>
      <c r="K7" s="7">
        <v>6.2077956989247314</v>
      </c>
      <c r="O7" s="3">
        <v>42</v>
      </c>
      <c r="P7" s="3">
        <v>29</v>
      </c>
    </row>
    <row r="8" spans="1:16" x14ac:dyDescent="0.25">
      <c r="A8" s="4" t="s">
        <v>62</v>
      </c>
      <c r="B8" s="9">
        <v>9.6190476190476186</v>
      </c>
      <c r="C8" s="6"/>
      <c r="D8" s="4" t="s">
        <v>71</v>
      </c>
      <c r="E8" s="9">
        <v>6.7</v>
      </c>
      <c r="F8" s="6"/>
      <c r="I8" s="9"/>
      <c r="J8" s="7">
        <v>10.312826510721246</v>
      </c>
      <c r="K8" s="7">
        <v>4.2649216367952656</v>
      </c>
      <c r="O8" s="3">
        <v>53</v>
      </c>
      <c r="P8" s="3">
        <v>16</v>
      </c>
    </row>
    <row r="9" spans="1:16" x14ac:dyDescent="0.25">
      <c r="A9" s="4" t="s">
        <v>63</v>
      </c>
      <c r="B9" s="9">
        <v>9.0188679245283012</v>
      </c>
      <c r="C9" s="6"/>
      <c r="D9" s="4" t="s">
        <v>72</v>
      </c>
      <c r="E9" s="9">
        <v>6.375</v>
      </c>
      <c r="F9" s="6"/>
      <c r="I9" s="9"/>
      <c r="J9" s="9"/>
      <c r="K9" s="7">
        <v>5.0521642619311882</v>
      </c>
      <c r="O9" s="3">
        <v>39</v>
      </c>
      <c r="P9" s="3">
        <v>31</v>
      </c>
    </row>
    <row r="10" spans="1:16" x14ac:dyDescent="0.25">
      <c r="A10" s="4" t="s">
        <v>64</v>
      </c>
      <c r="B10" s="9">
        <v>9.3076923076923084</v>
      </c>
      <c r="C10" s="6">
        <f>AVERAGE(B8:B10)</f>
        <v>9.31520261708941</v>
      </c>
      <c r="D10" s="4" t="s">
        <v>73</v>
      </c>
      <c r="E10" s="9">
        <v>5.5483870967741939</v>
      </c>
      <c r="F10" s="6">
        <f>AVERAGE(E8:E10)</f>
        <v>6.2077956989247314</v>
      </c>
      <c r="I10" s="9"/>
      <c r="J10" s="9"/>
      <c r="K10" s="7">
        <v>5.7142756361803988</v>
      </c>
      <c r="O10" s="3">
        <v>45</v>
      </c>
      <c r="P10" s="3">
        <v>53</v>
      </c>
    </row>
    <row r="11" spans="1:16" x14ac:dyDescent="0.25">
      <c r="A11" s="4" t="s">
        <v>65</v>
      </c>
      <c r="B11" s="9">
        <v>9.7111111111111104</v>
      </c>
      <c r="C11" s="6"/>
      <c r="D11" s="4" t="s">
        <v>74</v>
      </c>
      <c r="E11" s="9">
        <v>3.5094339622641511</v>
      </c>
      <c r="F11" s="6"/>
      <c r="I11" s="8" t="s">
        <v>57</v>
      </c>
      <c r="J11" s="8">
        <f>AVERAGE(J6:J8)</f>
        <v>10.004363481102251</v>
      </c>
      <c r="K11" s="8">
        <f>AVERAGE(K6:K8)</f>
        <v>5.2307562059237602</v>
      </c>
      <c r="O11" s="3">
        <v>38</v>
      </c>
      <c r="P11" s="3">
        <v>26</v>
      </c>
    </row>
    <row r="12" spans="1:16" x14ac:dyDescent="0.25">
      <c r="A12" s="4" t="s">
        <v>66</v>
      </c>
      <c r="B12" s="9">
        <v>10.947368421052632</v>
      </c>
      <c r="C12" s="6"/>
      <c r="D12" s="4" t="s">
        <v>75</v>
      </c>
      <c r="E12" s="9">
        <v>5.1923076923076925</v>
      </c>
      <c r="F12" s="6"/>
      <c r="I12" s="9" t="s">
        <v>58</v>
      </c>
      <c r="J12" s="9">
        <f>_xlfn.T.TEST(J6:J8,K6:K10,2,3)</f>
        <v>1.5408329154089091E-4</v>
      </c>
      <c r="K12" s="9"/>
      <c r="O12" s="3">
        <v>24</v>
      </c>
      <c r="P12" s="3">
        <v>43</v>
      </c>
    </row>
    <row r="13" spans="1:16" x14ac:dyDescent="0.25">
      <c r="A13" s="4" t="s">
        <v>67</v>
      </c>
      <c r="B13" s="9">
        <v>10.28</v>
      </c>
      <c r="C13" s="6">
        <f>AVERAGE(B11:B13)</f>
        <v>10.312826510721246</v>
      </c>
      <c r="D13" s="4" t="s">
        <v>76</v>
      </c>
      <c r="E13" s="9">
        <v>4.0930232558139537</v>
      </c>
      <c r="F13" s="6">
        <f>AVERAGE(E11:E13)</f>
        <v>4.2649216367952656</v>
      </c>
      <c r="O13" s="3"/>
      <c r="P13" s="3">
        <v>53</v>
      </c>
    </row>
    <row r="14" spans="1:16" x14ac:dyDescent="0.25">
      <c r="A14" s="9"/>
      <c r="B14" s="9"/>
      <c r="C14" s="9"/>
      <c r="D14" s="4" t="s">
        <v>77</v>
      </c>
      <c r="E14" s="9">
        <v>4.5094339622641506</v>
      </c>
      <c r="F14" s="6"/>
      <c r="O14" s="3"/>
      <c r="P14" s="3">
        <v>34</v>
      </c>
    </row>
    <row r="15" spans="1:16" x14ac:dyDescent="0.25">
      <c r="A15" s="9"/>
      <c r="B15" s="9"/>
      <c r="C15" s="9"/>
      <c r="D15" s="4" t="s">
        <v>78</v>
      </c>
      <c r="E15" s="9">
        <v>5.7058823529411766</v>
      </c>
      <c r="F15" s="6"/>
      <c r="O15" s="3"/>
      <c r="P15" s="3">
        <v>51</v>
      </c>
    </row>
    <row r="16" spans="1:16" x14ac:dyDescent="0.25">
      <c r="A16" s="9"/>
      <c r="B16" s="9"/>
      <c r="C16" s="9"/>
      <c r="D16" s="4" t="s">
        <v>79</v>
      </c>
      <c r="E16" s="9">
        <v>4.9411764705882355</v>
      </c>
      <c r="F16" s="6">
        <f>AVERAGE(E14:E16)</f>
        <v>5.0521642619311882</v>
      </c>
      <c r="O16" s="3"/>
      <c r="P16" s="3">
        <v>49</v>
      </c>
    </row>
    <row r="17" spans="1:26" x14ac:dyDescent="0.25">
      <c r="A17" s="9"/>
      <c r="B17" s="9"/>
      <c r="C17" s="9"/>
      <c r="D17" s="4" t="s">
        <v>80</v>
      </c>
      <c r="E17" s="9">
        <v>6.3265306122448983</v>
      </c>
      <c r="F17" s="6"/>
      <c r="O17" s="3"/>
      <c r="P17" s="3">
        <v>54</v>
      </c>
    </row>
    <row r="18" spans="1:26" x14ac:dyDescent="0.25">
      <c r="A18" s="9"/>
      <c r="B18" s="9"/>
      <c r="C18" s="9"/>
      <c r="D18" s="4" t="s">
        <v>81</v>
      </c>
      <c r="E18" s="9">
        <v>4.7962962962962967</v>
      </c>
      <c r="F18" s="6"/>
      <c r="O18" s="3"/>
      <c r="P18" s="3">
        <v>50</v>
      </c>
    </row>
    <row r="19" spans="1:26" x14ac:dyDescent="0.25">
      <c r="A19" s="9"/>
      <c r="B19" s="9"/>
      <c r="C19" s="9"/>
      <c r="D19" s="4" t="s">
        <v>82</v>
      </c>
      <c r="E19" s="9">
        <v>6.02</v>
      </c>
      <c r="F19" s="6">
        <f>AVERAGE(E17:E19)</f>
        <v>5.7142756361803988</v>
      </c>
      <c r="O19" s="10"/>
      <c r="P19" s="10"/>
    </row>
    <row r="20" spans="1:26" x14ac:dyDescent="0.25">
      <c r="O20" s="3">
        <f>SUM(O4:O12)</f>
        <v>297</v>
      </c>
      <c r="P20" s="3">
        <f>SUM(P4:P18)</f>
        <v>608</v>
      </c>
    </row>
    <row r="22" spans="1:26" ht="14.5" x14ac:dyDescent="0.3">
      <c r="A22" s="1" t="s">
        <v>102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26" ht="16.5" x14ac:dyDescent="0.3">
      <c r="A23" s="12" t="s">
        <v>101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 spans="1:26" ht="14.5" x14ac:dyDescent="0.3">
      <c r="A24" s="1"/>
      <c r="B24" s="5" t="s">
        <v>59</v>
      </c>
      <c r="C24" s="5" t="s">
        <v>60</v>
      </c>
      <c r="D24" s="5" t="s">
        <v>61</v>
      </c>
      <c r="E24" s="5" t="s">
        <v>62</v>
      </c>
      <c r="F24" s="5" t="s">
        <v>63</v>
      </c>
      <c r="G24" s="5" t="s">
        <v>64</v>
      </c>
      <c r="H24" s="5" t="s">
        <v>65</v>
      </c>
      <c r="I24" s="5" t="s">
        <v>66</v>
      </c>
      <c r="J24" s="5" t="s">
        <v>100</v>
      </c>
      <c r="K24" s="5" t="s">
        <v>83</v>
      </c>
      <c r="L24" s="5" t="s">
        <v>84</v>
      </c>
      <c r="M24" s="5" t="s">
        <v>85</v>
      </c>
      <c r="N24" s="5" t="s">
        <v>86</v>
      </c>
      <c r="O24" s="5" t="s">
        <v>87</v>
      </c>
      <c r="P24" s="5" t="s">
        <v>88</v>
      </c>
      <c r="Q24" s="5" t="s">
        <v>89</v>
      </c>
      <c r="R24" s="5" t="s">
        <v>90</v>
      </c>
      <c r="S24" s="5" t="s">
        <v>91</v>
      </c>
      <c r="T24" s="5" t="s">
        <v>92</v>
      </c>
      <c r="U24" s="5" t="s">
        <v>93</v>
      </c>
      <c r="V24" s="5" t="s">
        <v>94</v>
      </c>
      <c r="W24" s="5" t="s">
        <v>95</v>
      </c>
      <c r="X24" s="5" t="s">
        <v>96</v>
      </c>
      <c r="Y24" s="5" t="s">
        <v>97</v>
      </c>
      <c r="Z24" s="5"/>
    </row>
    <row r="25" spans="1:26" x14ac:dyDescent="0.25">
      <c r="A25" s="3" t="s">
        <v>1</v>
      </c>
      <c r="B25" s="3">
        <v>14</v>
      </c>
      <c r="C25" s="3">
        <v>9</v>
      </c>
      <c r="D25" s="3">
        <v>4</v>
      </c>
      <c r="E25" s="3">
        <v>4</v>
      </c>
      <c r="F25" s="3">
        <v>12</v>
      </c>
      <c r="G25" s="3">
        <v>11</v>
      </c>
      <c r="H25" s="3">
        <v>8</v>
      </c>
      <c r="I25" s="3">
        <v>10</v>
      </c>
      <c r="J25" s="3">
        <v>19</v>
      </c>
      <c r="K25" s="3">
        <v>6</v>
      </c>
      <c r="L25" s="3">
        <v>3</v>
      </c>
      <c r="M25" s="3">
        <v>6</v>
      </c>
      <c r="N25" s="3">
        <v>6</v>
      </c>
      <c r="O25" s="3">
        <v>6</v>
      </c>
      <c r="P25" s="3">
        <v>6</v>
      </c>
      <c r="Q25" s="3">
        <v>5</v>
      </c>
      <c r="R25" s="3">
        <v>6</v>
      </c>
      <c r="S25" s="10">
        <v>5</v>
      </c>
      <c r="T25" s="10">
        <v>9</v>
      </c>
      <c r="U25" s="10">
        <v>4</v>
      </c>
      <c r="V25" s="10">
        <v>14</v>
      </c>
      <c r="W25" s="10">
        <v>5</v>
      </c>
      <c r="X25" s="10">
        <v>7</v>
      </c>
      <c r="Y25" s="10">
        <v>6</v>
      </c>
    </row>
    <row r="26" spans="1:26" x14ac:dyDescent="0.25">
      <c r="A26" s="3" t="s">
        <v>3</v>
      </c>
      <c r="B26" s="3">
        <v>5</v>
      </c>
      <c r="C26" s="3">
        <v>9</v>
      </c>
      <c r="D26" s="3">
        <v>6</v>
      </c>
      <c r="E26" s="3">
        <v>10</v>
      </c>
      <c r="F26" s="3">
        <v>15</v>
      </c>
      <c r="G26" s="3">
        <v>10</v>
      </c>
      <c r="H26" s="3">
        <v>5</v>
      </c>
      <c r="I26" s="3">
        <v>11</v>
      </c>
      <c r="J26" s="3">
        <v>18</v>
      </c>
      <c r="K26" s="3">
        <v>2</v>
      </c>
      <c r="L26" s="3">
        <v>6</v>
      </c>
      <c r="M26" s="3">
        <v>7</v>
      </c>
      <c r="N26" s="3">
        <v>13</v>
      </c>
      <c r="O26" s="3">
        <v>10</v>
      </c>
      <c r="P26" s="3">
        <v>0</v>
      </c>
      <c r="Q26" s="3">
        <v>2</v>
      </c>
      <c r="R26" s="3">
        <v>10</v>
      </c>
      <c r="S26" s="10">
        <v>3</v>
      </c>
      <c r="T26" s="10">
        <v>8</v>
      </c>
      <c r="U26" s="10">
        <v>1</v>
      </c>
      <c r="V26" s="10">
        <v>6</v>
      </c>
      <c r="W26" s="10">
        <v>9</v>
      </c>
      <c r="X26" s="10">
        <v>5</v>
      </c>
      <c r="Y26" s="10">
        <v>9</v>
      </c>
    </row>
    <row r="27" spans="1:26" x14ac:dyDescent="0.25">
      <c r="A27" s="3" t="s">
        <v>2</v>
      </c>
      <c r="B27" s="3">
        <v>7</v>
      </c>
      <c r="C27" s="3">
        <v>7</v>
      </c>
      <c r="D27" s="3">
        <v>3</v>
      </c>
      <c r="E27" s="3">
        <v>16</v>
      </c>
      <c r="F27" s="3">
        <v>6</v>
      </c>
      <c r="G27" s="3">
        <v>10</v>
      </c>
      <c r="H27" s="3">
        <v>5</v>
      </c>
      <c r="I27" s="3">
        <v>17</v>
      </c>
      <c r="J27" s="3">
        <v>25</v>
      </c>
      <c r="K27" s="3">
        <v>4</v>
      </c>
      <c r="L27" s="3">
        <v>3</v>
      </c>
      <c r="M27" s="3">
        <v>6</v>
      </c>
      <c r="N27" s="3">
        <v>3</v>
      </c>
      <c r="O27" s="3">
        <v>8</v>
      </c>
      <c r="P27" s="3">
        <v>6</v>
      </c>
      <c r="Q27" s="3">
        <v>4</v>
      </c>
      <c r="R27" s="3">
        <v>6</v>
      </c>
      <c r="S27" s="10">
        <v>1</v>
      </c>
      <c r="T27" s="10">
        <v>3</v>
      </c>
      <c r="U27" s="10">
        <v>4</v>
      </c>
      <c r="V27" s="10">
        <v>10</v>
      </c>
      <c r="W27" s="10">
        <v>4</v>
      </c>
      <c r="X27" s="10">
        <v>9</v>
      </c>
      <c r="Y27" s="10">
        <v>3</v>
      </c>
    </row>
    <row r="28" spans="1:26" x14ac:dyDescent="0.25">
      <c r="A28" s="3" t="s">
        <v>5</v>
      </c>
      <c r="B28" s="3">
        <v>11</v>
      </c>
      <c r="C28" s="3">
        <v>12</v>
      </c>
      <c r="D28" s="3">
        <v>6</v>
      </c>
      <c r="E28" s="3">
        <v>16</v>
      </c>
      <c r="F28" s="3">
        <v>5</v>
      </c>
      <c r="G28" s="3">
        <v>12</v>
      </c>
      <c r="H28" s="3">
        <v>3</v>
      </c>
      <c r="I28" s="3">
        <v>12</v>
      </c>
      <c r="J28" s="3">
        <v>13</v>
      </c>
      <c r="K28" s="3">
        <v>4</v>
      </c>
      <c r="L28" s="3">
        <v>2</v>
      </c>
      <c r="M28" s="3">
        <v>3</v>
      </c>
      <c r="N28" s="3">
        <v>16</v>
      </c>
      <c r="O28" s="3">
        <v>3</v>
      </c>
      <c r="P28" s="3">
        <v>3</v>
      </c>
      <c r="Q28" s="3">
        <v>6</v>
      </c>
      <c r="R28" s="3">
        <v>8</v>
      </c>
      <c r="S28" s="10">
        <v>1</v>
      </c>
      <c r="T28" s="10">
        <v>7</v>
      </c>
      <c r="U28" s="10">
        <v>2</v>
      </c>
      <c r="V28" s="10">
        <v>5</v>
      </c>
      <c r="W28" s="10">
        <v>7</v>
      </c>
      <c r="X28" s="10">
        <v>6</v>
      </c>
      <c r="Y28" s="10">
        <v>3</v>
      </c>
    </row>
    <row r="29" spans="1:26" x14ac:dyDescent="0.25">
      <c r="A29" s="3" t="s">
        <v>4</v>
      </c>
      <c r="B29" s="3">
        <v>12</v>
      </c>
      <c r="C29" s="3">
        <v>12</v>
      </c>
      <c r="D29" s="3">
        <v>10</v>
      </c>
      <c r="E29" s="3">
        <v>7</v>
      </c>
      <c r="F29" s="3">
        <v>7</v>
      </c>
      <c r="G29" s="3">
        <v>15</v>
      </c>
      <c r="H29" s="3">
        <v>7</v>
      </c>
      <c r="I29" s="3">
        <v>15</v>
      </c>
      <c r="J29" s="3">
        <v>15</v>
      </c>
      <c r="K29" s="3">
        <v>5</v>
      </c>
      <c r="L29" s="3">
        <v>4</v>
      </c>
      <c r="M29" s="3">
        <v>3</v>
      </c>
      <c r="N29" s="3">
        <v>2</v>
      </c>
      <c r="O29" s="3">
        <v>9</v>
      </c>
      <c r="P29" s="3">
        <v>4</v>
      </c>
      <c r="Q29" s="3">
        <v>0</v>
      </c>
      <c r="R29" s="3">
        <v>4</v>
      </c>
      <c r="S29" s="10">
        <v>2</v>
      </c>
      <c r="T29" s="10">
        <v>3</v>
      </c>
      <c r="U29" s="10">
        <v>8</v>
      </c>
      <c r="V29" s="10">
        <v>2</v>
      </c>
      <c r="W29" s="10">
        <v>11</v>
      </c>
      <c r="X29" s="10">
        <v>10</v>
      </c>
      <c r="Y29" s="10">
        <v>9</v>
      </c>
    </row>
    <row r="30" spans="1:26" x14ac:dyDescent="0.25">
      <c r="A30" s="3" t="s">
        <v>7</v>
      </c>
      <c r="B30" s="3">
        <v>12</v>
      </c>
      <c r="C30" s="3">
        <v>13</v>
      </c>
      <c r="D30" s="3">
        <v>7</v>
      </c>
      <c r="E30" s="3">
        <v>10</v>
      </c>
      <c r="F30" s="3">
        <v>9</v>
      </c>
      <c r="G30" s="3">
        <v>10</v>
      </c>
      <c r="H30" s="3">
        <v>9</v>
      </c>
      <c r="I30" s="3">
        <v>8</v>
      </c>
      <c r="J30" s="3">
        <v>2</v>
      </c>
      <c r="K30" s="3">
        <v>9</v>
      </c>
      <c r="L30" s="3">
        <v>3</v>
      </c>
      <c r="M30" s="3">
        <v>4</v>
      </c>
      <c r="N30" s="3">
        <v>6</v>
      </c>
      <c r="O30" s="3">
        <v>7</v>
      </c>
      <c r="P30" s="3">
        <v>3</v>
      </c>
      <c r="Q30" s="3">
        <v>4</v>
      </c>
      <c r="R30" s="3">
        <v>5</v>
      </c>
      <c r="S30" s="10">
        <v>5</v>
      </c>
      <c r="T30" s="10">
        <v>4</v>
      </c>
      <c r="U30" s="10">
        <v>5</v>
      </c>
      <c r="V30" s="10">
        <v>10</v>
      </c>
      <c r="W30" s="10">
        <v>4</v>
      </c>
      <c r="X30" s="10">
        <v>5</v>
      </c>
      <c r="Y30" s="10">
        <v>6</v>
      </c>
    </row>
    <row r="31" spans="1:26" x14ac:dyDescent="0.25">
      <c r="A31" s="3" t="s">
        <v>8</v>
      </c>
      <c r="B31" s="3">
        <v>13</v>
      </c>
      <c r="C31" s="3">
        <v>12</v>
      </c>
      <c r="D31" s="3">
        <v>8</v>
      </c>
      <c r="E31" s="3">
        <v>7</v>
      </c>
      <c r="F31" s="3">
        <v>10</v>
      </c>
      <c r="G31" s="3">
        <v>13</v>
      </c>
      <c r="H31" s="3">
        <v>13</v>
      </c>
      <c r="I31" s="3">
        <v>13</v>
      </c>
      <c r="J31" s="3">
        <v>6</v>
      </c>
      <c r="K31" s="3">
        <v>6</v>
      </c>
      <c r="L31" s="3">
        <v>6</v>
      </c>
      <c r="M31" s="3">
        <v>3</v>
      </c>
      <c r="N31" s="3">
        <v>5</v>
      </c>
      <c r="O31" s="3">
        <v>9</v>
      </c>
      <c r="P31" s="3">
        <v>3</v>
      </c>
      <c r="Q31" s="3">
        <v>1</v>
      </c>
      <c r="R31" s="3">
        <v>0</v>
      </c>
      <c r="S31" s="10">
        <v>0</v>
      </c>
      <c r="T31" s="10">
        <v>6</v>
      </c>
      <c r="U31" s="10">
        <v>5</v>
      </c>
      <c r="V31" s="10">
        <v>5</v>
      </c>
      <c r="W31" s="10">
        <v>2</v>
      </c>
      <c r="X31" s="10">
        <v>4</v>
      </c>
      <c r="Y31" s="10">
        <v>5</v>
      </c>
    </row>
    <row r="32" spans="1:26" x14ac:dyDescent="0.25">
      <c r="A32" s="3" t="s">
        <v>6</v>
      </c>
      <c r="B32" s="3">
        <v>11</v>
      </c>
      <c r="C32" s="3">
        <v>4</v>
      </c>
      <c r="D32" s="3">
        <v>7</v>
      </c>
      <c r="E32" s="3">
        <v>5</v>
      </c>
      <c r="F32" s="3">
        <v>12</v>
      </c>
      <c r="G32" s="3">
        <v>12</v>
      </c>
      <c r="H32" s="3">
        <v>12</v>
      </c>
      <c r="I32" s="3">
        <v>13</v>
      </c>
      <c r="J32" s="3">
        <v>17</v>
      </c>
      <c r="K32" s="3">
        <v>1</v>
      </c>
      <c r="L32" s="3">
        <v>3</v>
      </c>
      <c r="M32" s="3">
        <v>8</v>
      </c>
      <c r="N32" s="3">
        <v>8</v>
      </c>
      <c r="O32" s="3">
        <v>1</v>
      </c>
      <c r="P32" s="3">
        <v>10</v>
      </c>
      <c r="Q32" s="3">
        <v>4</v>
      </c>
      <c r="R32" s="3">
        <v>5</v>
      </c>
      <c r="S32" s="10">
        <v>0</v>
      </c>
      <c r="T32" s="10">
        <v>7</v>
      </c>
      <c r="U32" s="10">
        <v>3</v>
      </c>
      <c r="V32" s="10">
        <v>2</v>
      </c>
      <c r="W32" s="10">
        <v>0</v>
      </c>
      <c r="X32" s="10">
        <v>5</v>
      </c>
      <c r="Y32" s="10">
        <v>7</v>
      </c>
    </row>
    <row r="33" spans="1:25" x14ac:dyDescent="0.25">
      <c r="A33" s="3" t="s">
        <v>9</v>
      </c>
      <c r="B33" s="3">
        <v>5</v>
      </c>
      <c r="C33" s="3">
        <v>3</v>
      </c>
      <c r="D33" s="3">
        <v>7</v>
      </c>
      <c r="E33" s="3">
        <v>20</v>
      </c>
      <c r="F33" s="3">
        <v>6</v>
      </c>
      <c r="G33" s="3">
        <v>7</v>
      </c>
      <c r="H33" s="3">
        <v>6</v>
      </c>
      <c r="I33" s="3">
        <v>13</v>
      </c>
      <c r="J33" s="3">
        <v>5</v>
      </c>
      <c r="K33" s="3">
        <v>12</v>
      </c>
      <c r="L33" s="3">
        <v>5</v>
      </c>
      <c r="M33" s="3">
        <v>9</v>
      </c>
      <c r="N33" s="3">
        <v>11</v>
      </c>
      <c r="O33" s="3">
        <v>3</v>
      </c>
      <c r="P33" s="3">
        <v>8</v>
      </c>
      <c r="Q33" s="3">
        <v>5</v>
      </c>
      <c r="R33" s="3">
        <v>1</v>
      </c>
      <c r="S33" s="10">
        <v>2</v>
      </c>
      <c r="T33" s="10">
        <v>2</v>
      </c>
      <c r="U33" s="10">
        <v>5</v>
      </c>
      <c r="V33" s="10">
        <v>2</v>
      </c>
      <c r="W33" s="10">
        <v>9</v>
      </c>
      <c r="X33" s="10">
        <v>2</v>
      </c>
      <c r="Y33" s="10">
        <v>3</v>
      </c>
    </row>
    <row r="34" spans="1:25" x14ac:dyDescent="0.25">
      <c r="A34" s="3" t="s">
        <v>10</v>
      </c>
      <c r="B34" s="3">
        <v>13</v>
      </c>
      <c r="C34" s="3">
        <v>10</v>
      </c>
      <c r="D34" s="3">
        <v>9</v>
      </c>
      <c r="E34" s="3">
        <v>9</v>
      </c>
      <c r="F34" s="3">
        <v>11</v>
      </c>
      <c r="G34" s="3">
        <v>8</v>
      </c>
      <c r="H34" s="3">
        <v>9</v>
      </c>
      <c r="I34" s="3">
        <v>13</v>
      </c>
      <c r="J34" s="3">
        <v>8</v>
      </c>
      <c r="K34" s="3">
        <v>5</v>
      </c>
      <c r="L34" s="3">
        <v>4</v>
      </c>
      <c r="M34" s="3">
        <v>6</v>
      </c>
      <c r="N34" s="3">
        <v>3</v>
      </c>
      <c r="O34" s="3">
        <v>10</v>
      </c>
      <c r="P34" s="3">
        <v>2</v>
      </c>
      <c r="Q34" s="3">
        <v>1</v>
      </c>
      <c r="R34" s="3">
        <v>13</v>
      </c>
      <c r="S34" s="10">
        <v>4</v>
      </c>
      <c r="T34" s="10">
        <v>9</v>
      </c>
      <c r="U34" s="10">
        <v>2</v>
      </c>
      <c r="V34" s="10">
        <v>4</v>
      </c>
      <c r="W34" s="10">
        <v>6</v>
      </c>
      <c r="X34" s="10">
        <v>1</v>
      </c>
      <c r="Y34" s="10">
        <v>7</v>
      </c>
    </row>
    <row r="35" spans="1:25" x14ac:dyDescent="0.25">
      <c r="A35" s="3" t="s">
        <v>11</v>
      </c>
      <c r="B35" s="3">
        <v>5</v>
      </c>
      <c r="C35" s="3">
        <v>10</v>
      </c>
      <c r="D35" s="3">
        <v>9</v>
      </c>
      <c r="E35" s="3">
        <v>10</v>
      </c>
      <c r="F35" s="3">
        <v>11</v>
      </c>
      <c r="G35" s="3">
        <v>11</v>
      </c>
      <c r="H35" s="3">
        <v>11</v>
      </c>
      <c r="I35" s="3">
        <v>20</v>
      </c>
      <c r="J35" s="3">
        <v>8</v>
      </c>
      <c r="K35" s="3">
        <v>0</v>
      </c>
      <c r="L35" s="3">
        <v>4</v>
      </c>
      <c r="M35" s="3">
        <v>8</v>
      </c>
      <c r="N35" s="3">
        <v>0</v>
      </c>
      <c r="O35" s="3">
        <v>7</v>
      </c>
      <c r="P35" s="3">
        <v>4</v>
      </c>
      <c r="Q35" s="3">
        <v>2</v>
      </c>
      <c r="R35" s="3">
        <v>10</v>
      </c>
      <c r="S35" s="10">
        <v>3</v>
      </c>
      <c r="T35" s="10">
        <v>1</v>
      </c>
      <c r="U35" s="10">
        <v>4</v>
      </c>
      <c r="V35" s="10">
        <v>1</v>
      </c>
      <c r="W35" s="10">
        <v>8</v>
      </c>
      <c r="X35" s="10">
        <v>9</v>
      </c>
      <c r="Y35" s="10">
        <v>5</v>
      </c>
    </row>
    <row r="36" spans="1:25" x14ac:dyDescent="0.25">
      <c r="A36" s="3" t="s">
        <v>12</v>
      </c>
      <c r="B36" s="3">
        <v>7</v>
      </c>
      <c r="C36" s="3">
        <v>8</v>
      </c>
      <c r="D36" s="3">
        <v>7</v>
      </c>
      <c r="E36" s="3">
        <v>4</v>
      </c>
      <c r="F36" s="3">
        <v>5</v>
      </c>
      <c r="G36" s="3">
        <v>8</v>
      </c>
      <c r="H36" s="3">
        <v>6</v>
      </c>
      <c r="I36" s="3">
        <v>10</v>
      </c>
      <c r="J36" s="3">
        <v>8</v>
      </c>
      <c r="K36" s="3">
        <v>10</v>
      </c>
      <c r="L36" s="3">
        <v>11</v>
      </c>
      <c r="M36" s="3">
        <v>8</v>
      </c>
      <c r="N36" s="3">
        <v>1</v>
      </c>
      <c r="O36" s="3">
        <v>6</v>
      </c>
      <c r="P36" s="3">
        <v>8</v>
      </c>
      <c r="Q36" s="3">
        <v>1</v>
      </c>
      <c r="R36" s="3">
        <v>13</v>
      </c>
      <c r="S36" s="10">
        <v>5</v>
      </c>
      <c r="T36" s="10">
        <v>6</v>
      </c>
      <c r="U36" s="10">
        <v>2</v>
      </c>
      <c r="V36" s="10">
        <v>4</v>
      </c>
      <c r="W36" s="10">
        <v>10</v>
      </c>
      <c r="X36" s="10">
        <v>3</v>
      </c>
      <c r="Y36" s="10">
        <v>6</v>
      </c>
    </row>
    <row r="37" spans="1:25" x14ac:dyDescent="0.25">
      <c r="A37" s="3" t="s">
        <v>13</v>
      </c>
      <c r="B37" s="3">
        <v>16</v>
      </c>
      <c r="C37" s="3">
        <v>6</v>
      </c>
      <c r="D37" s="3">
        <v>10</v>
      </c>
      <c r="E37" s="3">
        <v>15</v>
      </c>
      <c r="F37" s="3">
        <v>16</v>
      </c>
      <c r="G37" s="3">
        <v>5</v>
      </c>
      <c r="H37" s="3">
        <v>8</v>
      </c>
      <c r="I37" s="3">
        <v>9</v>
      </c>
      <c r="J37" s="3">
        <v>11</v>
      </c>
      <c r="K37" s="3">
        <v>7</v>
      </c>
      <c r="L37" s="3">
        <v>1</v>
      </c>
      <c r="M37" s="3">
        <v>4</v>
      </c>
      <c r="N37" s="3">
        <v>6</v>
      </c>
      <c r="O37" s="3">
        <v>5</v>
      </c>
      <c r="P37" s="3">
        <v>6</v>
      </c>
      <c r="Q37" s="3">
        <v>2</v>
      </c>
      <c r="R37" s="3">
        <v>0</v>
      </c>
      <c r="S37" s="10">
        <v>3</v>
      </c>
      <c r="T37" s="10">
        <v>5</v>
      </c>
      <c r="U37" s="10">
        <v>8</v>
      </c>
      <c r="V37" s="10">
        <v>6</v>
      </c>
      <c r="W37" s="10">
        <v>9</v>
      </c>
      <c r="X37" s="10">
        <v>1</v>
      </c>
      <c r="Y37" s="10">
        <v>8</v>
      </c>
    </row>
    <row r="38" spans="1:25" x14ac:dyDescent="0.25">
      <c r="A38" s="3" t="s">
        <v>14</v>
      </c>
      <c r="B38" s="3"/>
      <c r="C38" s="3">
        <v>6</v>
      </c>
      <c r="D38" s="3">
        <v>7</v>
      </c>
      <c r="E38" s="3">
        <v>14</v>
      </c>
      <c r="F38" s="3">
        <v>13</v>
      </c>
      <c r="G38" s="3">
        <v>5</v>
      </c>
      <c r="H38" s="3">
        <v>7</v>
      </c>
      <c r="I38" s="3">
        <v>10</v>
      </c>
      <c r="J38" s="3">
        <v>10</v>
      </c>
      <c r="K38" s="3">
        <v>1</v>
      </c>
      <c r="L38" s="3">
        <v>1</v>
      </c>
      <c r="M38" s="3">
        <v>11</v>
      </c>
      <c r="N38" s="3">
        <v>7</v>
      </c>
      <c r="O38" s="3">
        <v>3</v>
      </c>
      <c r="P38" s="3">
        <v>2</v>
      </c>
      <c r="Q38" s="3">
        <v>1</v>
      </c>
      <c r="R38" s="3">
        <v>2</v>
      </c>
      <c r="S38" s="10">
        <v>0</v>
      </c>
      <c r="T38" s="10">
        <v>5</v>
      </c>
      <c r="U38" s="10">
        <v>1</v>
      </c>
      <c r="V38" s="10">
        <v>3</v>
      </c>
      <c r="W38" s="10">
        <v>10</v>
      </c>
      <c r="X38" s="10">
        <v>6</v>
      </c>
      <c r="Y38" s="10">
        <v>2</v>
      </c>
    </row>
    <row r="39" spans="1:25" x14ac:dyDescent="0.25">
      <c r="A39" s="3" t="s">
        <v>15</v>
      </c>
      <c r="B39" s="3"/>
      <c r="C39" s="3">
        <v>8</v>
      </c>
      <c r="D39" s="3">
        <v>4</v>
      </c>
      <c r="E39" s="3">
        <v>7</v>
      </c>
      <c r="F39" s="3">
        <v>1</v>
      </c>
      <c r="G39" s="3">
        <v>10</v>
      </c>
      <c r="H39" s="3">
        <v>18</v>
      </c>
      <c r="I39" s="3">
        <v>5</v>
      </c>
      <c r="J39" s="3">
        <v>6</v>
      </c>
      <c r="K39" s="3">
        <v>2</v>
      </c>
      <c r="L39" s="3">
        <v>1</v>
      </c>
      <c r="M39" s="3">
        <v>7</v>
      </c>
      <c r="N39" s="3">
        <v>7</v>
      </c>
      <c r="O39" s="3">
        <v>10</v>
      </c>
      <c r="P39" s="3">
        <v>3</v>
      </c>
      <c r="Q39" s="3">
        <v>2</v>
      </c>
      <c r="R39" s="3">
        <v>0</v>
      </c>
      <c r="S39" s="10">
        <v>5</v>
      </c>
      <c r="T39" s="10">
        <v>5</v>
      </c>
      <c r="U39" s="10">
        <v>3</v>
      </c>
      <c r="V39" s="10">
        <v>13</v>
      </c>
      <c r="W39" s="10">
        <v>6</v>
      </c>
      <c r="X39" s="10">
        <v>2</v>
      </c>
      <c r="Y39" s="10">
        <v>4</v>
      </c>
    </row>
    <row r="40" spans="1:25" x14ac:dyDescent="0.25">
      <c r="A40" s="3" t="s">
        <v>16</v>
      </c>
      <c r="B40" s="3"/>
      <c r="C40" s="3">
        <v>16</v>
      </c>
      <c r="D40" s="3">
        <v>12</v>
      </c>
      <c r="E40" s="3">
        <v>12</v>
      </c>
      <c r="F40" s="3">
        <v>7</v>
      </c>
      <c r="G40" s="3">
        <v>12</v>
      </c>
      <c r="H40" s="3">
        <v>11</v>
      </c>
      <c r="I40" s="3">
        <v>11</v>
      </c>
      <c r="J40" s="3">
        <v>6</v>
      </c>
      <c r="K40" s="3">
        <v>11</v>
      </c>
      <c r="L40" s="3">
        <v>8</v>
      </c>
      <c r="M40" s="3">
        <v>6</v>
      </c>
      <c r="N40" s="3">
        <v>15</v>
      </c>
      <c r="O40" s="3">
        <v>5</v>
      </c>
      <c r="P40" s="3">
        <v>8</v>
      </c>
      <c r="Q40" s="3">
        <v>3</v>
      </c>
      <c r="R40" s="3">
        <v>9</v>
      </c>
      <c r="S40" s="10">
        <v>3</v>
      </c>
      <c r="T40" s="10">
        <v>1</v>
      </c>
      <c r="U40" s="10">
        <v>2</v>
      </c>
      <c r="V40" s="10">
        <v>7</v>
      </c>
      <c r="W40" s="10">
        <v>6</v>
      </c>
      <c r="X40" s="10">
        <v>2</v>
      </c>
      <c r="Y40" s="10">
        <v>0</v>
      </c>
    </row>
    <row r="41" spans="1:25" x14ac:dyDescent="0.25">
      <c r="A41" s="3" t="s">
        <v>17</v>
      </c>
      <c r="B41" s="3"/>
      <c r="C41" s="3">
        <v>7</v>
      </c>
      <c r="D41" s="3">
        <v>16</v>
      </c>
      <c r="E41" s="3">
        <v>13</v>
      </c>
      <c r="F41" s="3">
        <v>8</v>
      </c>
      <c r="G41" s="3">
        <v>15</v>
      </c>
      <c r="H41" s="3">
        <v>9</v>
      </c>
      <c r="I41" s="3">
        <v>8</v>
      </c>
      <c r="J41" s="3">
        <v>9</v>
      </c>
      <c r="K41" s="3">
        <v>7</v>
      </c>
      <c r="L41" s="3">
        <v>8</v>
      </c>
      <c r="M41" s="3">
        <v>9</v>
      </c>
      <c r="N41" s="3">
        <v>6</v>
      </c>
      <c r="O41" s="3"/>
      <c r="P41" s="3">
        <v>4</v>
      </c>
      <c r="Q41" s="3">
        <v>3</v>
      </c>
      <c r="R41" s="3">
        <v>3</v>
      </c>
      <c r="S41" s="10">
        <v>4</v>
      </c>
      <c r="T41" s="10">
        <v>8</v>
      </c>
      <c r="U41" s="10">
        <v>6</v>
      </c>
      <c r="V41" s="10">
        <v>1</v>
      </c>
      <c r="W41" s="10">
        <v>1</v>
      </c>
      <c r="X41" s="10">
        <v>4</v>
      </c>
      <c r="Y41" s="10">
        <v>0</v>
      </c>
    </row>
    <row r="42" spans="1:25" x14ac:dyDescent="0.25">
      <c r="A42" s="3" t="s">
        <v>18</v>
      </c>
      <c r="B42" s="3"/>
      <c r="C42" s="3">
        <v>7</v>
      </c>
      <c r="D42" s="3">
        <v>6</v>
      </c>
      <c r="E42" s="3">
        <v>12</v>
      </c>
      <c r="F42" s="3">
        <v>10</v>
      </c>
      <c r="G42" s="3">
        <v>11</v>
      </c>
      <c r="H42" s="3">
        <v>6</v>
      </c>
      <c r="I42" s="3">
        <v>5</v>
      </c>
      <c r="J42" s="3">
        <v>11</v>
      </c>
      <c r="K42" s="3">
        <v>3</v>
      </c>
      <c r="L42" s="3">
        <v>4</v>
      </c>
      <c r="M42" s="3">
        <v>4</v>
      </c>
      <c r="N42" s="3">
        <v>7</v>
      </c>
      <c r="O42" s="3"/>
      <c r="P42" s="3">
        <v>9</v>
      </c>
      <c r="Q42" s="3">
        <v>1</v>
      </c>
      <c r="R42" s="3">
        <v>7</v>
      </c>
      <c r="S42" s="10">
        <v>14</v>
      </c>
      <c r="T42" s="10">
        <v>7</v>
      </c>
      <c r="U42" s="10">
        <v>6</v>
      </c>
      <c r="V42" s="10">
        <v>1</v>
      </c>
      <c r="W42" s="10">
        <v>8</v>
      </c>
      <c r="X42" s="10">
        <v>7</v>
      </c>
      <c r="Y42" s="10">
        <v>7</v>
      </c>
    </row>
    <row r="43" spans="1:25" x14ac:dyDescent="0.25">
      <c r="A43" s="3" t="s">
        <v>19</v>
      </c>
      <c r="B43" s="3"/>
      <c r="C43" s="3">
        <v>6</v>
      </c>
      <c r="D43" s="3">
        <v>10</v>
      </c>
      <c r="E43" s="3">
        <v>5</v>
      </c>
      <c r="F43" s="3">
        <v>10</v>
      </c>
      <c r="G43" s="3">
        <v>10</v>
      </c>
      <c r="H43" s="3">
        <v>10</v>
      </c>
      <c r="I43" s="3">
        <v>22</v>
      </c>
      <c r="J43" s="3">
        <v>7</v>
      </c>
      <c r="K43" s="3">
        <v>9</v>
      </c>
      <c r="L43" s="3">
        <v>6</v>
      </c>
      <c r="M43" s="3">
        <v>4</v>
      </c>
      <c r="N43" s="3">
        <v>8</v>
      </c>
      <c r="O43" s="3"/>
      <c r="P43" s="3">
        <v>3</v>
      </c>
      <c r="Q43" s="3">
        <v>3</v>
      </c>
      <c r="R43" s="3">
        <v>6</v>
      </c>
      <c r="S43" s="10">
        <v>3</v>
      </c>
      <c r="T43" s="10">
        <v>2</v>
      </c>
      <c r="U43" s="10">
        <v>7</v>
      </c>
      <c r="V43" s="10">
        <v>2</v>
      </c>
      <c r="W43" s="10">
        <v>11</v>
      </c>
      <c r="X43" s="10">
        <v>5</v>
      </c>
      <c r="Y43" s="10">
        <v>6</v>
      </c>
    </row>
    <row r="44" spans="1:25" x14ac:dyDescent="0.25">
      <c r="A44" s="3" t="s">
        <v>20</v>
      </c>
      <c r="B44" s="3"/>
      <c r="C44" s="3">
        <v>8</v>
      </c>
      <c r="D44" s="3">
        <v>104</v>
      </c>
      <c r="E44" s="3">
        <v>10</v>
      </c>
      <c r="F44" s="3">
        <v>6</v>
      </c>
      <c r="G44" s="3">
        <v>12</v>
      </c>
      <c r="H44" s="3">
        <v>14</v>
      </c>
      <c r="I44" s="3">
        <v>13</v>
      </c>
      <c r="J44" s="3">
        <v>6</v>
      </c>
      <c r="K44" s="3">
        <v>0</v>
      </c>
      <c r="L44" s="3">
        <v>3</v>
      </c>
      <c r="M44" s="3">
        <v>8</v>
      </c>
      <c r="N44" s="3">
        <v>8</v>
      </c>
      <c r="O44" s="3"/>
      <c r="P44" s="3">
        <v>4</v>
      </c>
      <c r="Q44" s="3">
        <v>2</v>
      </c>
      <c r="R44" s="3">
        <v>6</v>
      </c>
      <c r="S44" s="10">
        <v>6</v>
      </c>
      <c r="T44" s="10">
        <v>7</v>
      </c>
      <c r="U44" s="10">
        <v>2</v>
      </c>
      <c r="V44" s="10">
        <v>3</v>
      </c>
      <c r="W44" s="10">
        <v>1</v>
      </c>
      <c r="X44" s="10">
        <v>2</v>
      </c>
      <c r="Y44" s="10">
        <v>2</v>
      </c>
    </row>
    <row r="45" spans="1:25" x14ac:dyDescent="0.25">
      <c r="A45" s="3" t="s">
        <v>21</v>
      </c>
      <c r="B45" s="3"/>
      <c r="C45" s="3">
        <v>7</v>
      </c>
      <c r="D45" s="3"/>
      <c r="E45" s="3">
        <v>14</v>
      </c>
      <c r="F45" s="3">
        <v>19</v>
      </c>
      <c r="G45" s="3">
        <v>9</v>
      </c>
      <c r="H45" s="3">
        <v>7</v>
      </c>
      <c r="I45" s="3">
        <v>2</v>
      </c>
      <c r="J45" s="3">
        <v>10</v>
      </c>
      <c r="K45" s="3">
        <v>1</v>
      </c>
      <c r="L45" s="3">
        <v>3</v>
      </c>
      <c r="M45" s="3">
        <v>6</v>
      </c>
      <c r="N45" s="3">
        <v>9</v>
      </c>
      <c r="O45" s="3"/>
      <c r="P45" s="3">
        <v>9</v>
      </c>
      <c r="Q45" s="3">
        <v>4</v>
      </c>
      <c r="R45" s="3">
        <v>1</v>
      </c>
      <c r="S45" s="10">
        <v>0</v>
      </c>
      <c r="T45" s="10">
        <v>6</v>
      </c>
      <c r="U45" s="10">
        <v>10</v>
      </c>
      <c r="V45" s="10">
        <v>11</v>
      </c>
      <c r="W45" s="10">
        <v>11</v>
      </c>
      <c r="X45" s="10">
        <v>5</v>
      </c>
      <c r="Y45" s="10">
        <v>3</v>
      </c>
    </row>
    <row r="46" spans="1:25" x14ac:dyDescent="0.25">
      <c r="A46" s="3" t="s">
        <v>22</v>
      </c>
      <c r="B46" s="3"/>
      <c r="C46" s="3">
        <v>9</v>
      </c>
      <c r="D46" s="3"/>
      <c r="E46" s="3">
        <v>7</v>
      </c>
      <c r="F46" s="3">
        <v>12</v>
      </c>
      <c r="G46" s="3">
        <v>10</v>
      </c>
      <c r="H46" s="3">
        <v>10</v>
      </c>
      <c r="I46" s="3">
        <v>7</v>
      </c>
      <c r="J46" s="3">
        <v>14</v>
      </c>
      <c r="K46" s="3">
        <v>2</v>
      </c>
      <c r="L46" s="3">
        <v>3</v>
      </c>
      <c r="M46" s="3">
        <v>12</v>
      </c>
      <c r="N46" s="3">
        <v>1</v>
      </c>
      <c r="O46" s="3"/>
      <c r="P46" s="3">
        <v>4</v>
      </c>
      <c r="Q46" s="3">
        <v>5</v>
      </c>
      <c r="R46" s="3">
        <v>11</v>
      </c>
      <c r="S46" s="10">
        <v>0</v>
      </c>
      <c r="T46" s="10">
        <v>5</v>
      </c>
      <c r="U46" s="10">
        <v>10</v>
      </c>
      <c r="V46" s="10">
        <v>2</v>
      </c>
      <c r="W46" s="10">
        <v>1</v>
      </c>
      <c r="X46" s="10">
        <v>2</v>
      </c>
      <c r="Y46" s="10">
        <v>5</v>
      </c>
    </row>
    <row r="47" spans="1:25" x14ac:dyDescent="0.25">
      <c r="A47" s="3" t="s">
        <v>23</v>
      </c>
      <c r="B47" s="3"/>
      <c r="C47" s="3">
        <v>6</v>
      </c>
      <c r="D47" s="3"/>
      <c r="E47" s="3">
        <v>13</v>
      </c>
      <c r="F47" s="3">
        <v>8</v>
      </c>
      <c r="G47" s="3">
        <v>9</v>
      </c>
      <c r="H47" s="3">
        <v>6</v>
      </c>
      <c r="I47" s="3">
        <v>11</v>
      </c>
      <c r="J47" s="3">
        <v>9</v>
      </c>
      <c r="K47" s="3">
        <v>7</v>
      </c>
      <c r="L47" s="3">
        <v>2</v>
      </c>
      <c r="M47" s="3">
        <v>8</v>
      </c>
      <c r="N47" s="3">
        <v>17</v>
      </c>
      <c r="O47" s="3"/>
      <c r="P47" s="3">
        <v>7</v>
      </c>
      <c r="Q47" s="3">
        <v>3</v>
      </c>
      <c r="R47" s="3">
        <v>6</v>
      </c>
      <c r="S47" s="10">
        <v>3</v>
      </c>
      <c r="T47" s="10">
        <v>7</v>
      </c>
      <c r="U47" s="10">
        <v>5</v>
      </c>
      <c r="V47" s="10">
        <v>2</v>
      </c>
      <c r="W47" s="10">
        <v>3</v>
      </c>
      <c r="X47" s="10">
        <v>6</v>
      </c>
      <c r="Y47" s="10">
        <v>5</v>
      </c>
    </row>
    <row r="48" spans="1:25" x14ac:dyDescent="0.25">
      <c r="A48" s="3" t="s">
        <v>24</v>
      </c>
      <c r="B48" s="3"/>
      <c r="C48" s="3"/>
      <c r="D48" s="3"/>
      <c r="E48" s="3">
        <v>12</v>
      </c>
      <c r="F48" s="3">
        <v>8</v>
      </c>
      <c r="G48" s="3">
        <v>5</v>
      </c>
      <c r="H48" s="3">
        <v>11</v>
      </c>
      <c r="I48" s="3">
        <v>6</v>
      </c>
      <c r="J48" s="3">
        <v>6</v>
      </c>
      <c r="K48" s="3">
        <v>8</v>
      </c>
      <c r="L48" s="3">
        <v>2</v>
      </c>
      <c r="M48" s="3">
        <v>1</v>
      </c>
      <c r="N48" s="3">
        <v>3</v>
      </c>
      <c r="O48" s="3"/>
      <c r="P48" s="3">
        <v>8</v>
      </c>
      <c r="Q48" s="3">
        <v>5</v>
      </c>
      <c r="R48" s="3">
        <v>3</v>
      </c>
      <c r="S48" s="10">
        <v>5</v>
      </c>
      <c r="T48" s="10">
        <v>7</v>
      </c>
      <c r="U48" s="10">
        <v>5</v>
      </c>
      <c r="V48" s="10">
        <v>9</v>
      </c>
      <c r="W48" s="10">
        <v>12</v>
      </c>
      <c r="X48" s="10">
        <v>1</v>
      </c>
      <c r="Y48" s="10">
        <v>9</v>
      </c>
    </row>
    <row r="49" spans="1:25" x14ac:dyDescent="0.25">
      <c r="A49" s="3" t="s">
        <v>25</v>
      </c>
      <c r="B49" s="3"/>
      <c r="C49" s="3"/>
      <c r="D49" s="3"/>
      <c r="E49" s="3">
        <v>6</v>
      </c>
      <c r="F49" s="3">
        <v>7</v>
      </c>
      <c r="G49" s="3">
        <v>12</v>
      </c>
      <c r="H49" s="3">
        <v>14</v>
      </c>
      <c r="I49" s="3">
        <v>7</v>
      </c>
      <c r="J49" s="3">
        <v>8</v>
      </c>
      <c r="K49" s="3">
        <v>6</v>
      </c>
      <c r="L49" s="3">
        <v>4</v>
      </c>
      <c r="M49" s="3">
        <v>3</v>
      </c>
      <c r="N49" s="3">
        <v>5</v>
      </c>
      <c r="O49" s="3"/>
      <c r="P49" s="3">
        <v>3</v>
      </c>
      <c r="Q49" s="3">
        <v>2</v>
      </c>
      <c r="R49" s="3">
        <v>0</v>
      </c>
      <c r="S49" s="10">
        <v>4</v>
      </c>
      <c r="T49" s="10">
        <v>6</v>
      </c>
      <c r="U49" s="10">
        <v>6</v>
      </c>
      <c r="V49" s="10">
        <v>4</v>
      </c>
      <c r="W49" s="10">
        <v>9</v>
      </c>
      <c r="X49" s="10">
        <v>7</v>
      </c>
      <c r="Y49" s="10">
        <v>7</v>
      </c>
    </row>
    <row r="50" spans="1:25" x14ac:dyDescent="0.25">
      <c r="A50" s="3" t="s">
        <v>26</v>
      </c>
      <c r="B50" s="3"/>
      <c r="C50" s="3"/>
      <c r="D50" s="3"/>
      <c r="E50" s="3">
        <v>10</v>
      </c>
      <c r="F50" s="3">
        <v>12</v>
      </c>
      <c r="G50" s="3">
        <v>5</v>
      </c>
      <c r="H50" s="3">
        <v>8</v>
      </c>
      <c r="I50" s="3">
        <v>11</v>
      </c>
      <c r="J50" s="3"/>
      <c r="K50" s="3">
        <v>2</v>
      </c>
      <c r="L50" s="3">
        <v>5</v>
      </c>
      <c r="M50" s="3">
        <v>11</v>
      </c>
      <c r="N50" s="3">
        <v>15</v>
      </c>
      <c r="O50" s="3"/>
      <c r="P50" s="3">
        <v>6</v>
      </c>
      <c r="Q50" s="3">
        <v>0</v>
      </c>
      <c r="R50" s="3">
        <v>0</v>
      </c>
      <c r="S50" s="10">
        <v>3</v>
      </c>
      <c r="T50" s="10">
        <v>4</v>
      </c>
      <c r="U50" s="10">
        <v>2</v>
      </c>
      <c r="V50" s="10">
        <v>12</v>
      </c>
      <c r="W50" s="10">
        <v>13</v>
      </c>
      <c r="X50" s="10">
        <v>3</v>
      </c>
      <c r="Y50" s="10">
        <v>8</v>
      </c>
    </row>
    <row r="51" spans="1:25" x14ac:dyDescent="0.25">
      <c r="A51" s="3" t="s">
        <v>27</v>
      </c>
      <c r="B51" s="3"/>
      <c r="C51" s="3"/>
      <c r="D51" s="3"/>
      <c r="E51" s="3">
        <v>14</v>
      </c>
      <c r="F51" s="3">
        <v>9</v>
      </c>
      <c r="G51" s="3">
        <v>9</v>
      </c>
      <c r="H51" s="3">
        <v>8</v>
      </c>
      <c r="I51" s="3">
        <v>7</v>
      </c>
      <c r="J51" s="3"/>
      <c r="K51" s="3">
        <v>4</v>
      </c>
      <c r="L51" s="3">
        <v>3</v>
      </c>
      <c r="M51" s="3">
        <v>4</v>
      </c>
      <c r="N51" s="3">
        <v>1</v>
      </c>
      <c r="O51" s="3"/>
      <c r="P51" s="3">
        <v>5</v>
      </c>
      <c r="Q51" s="3">
        <v>4</v>
      </c>
      <c r="R51" s="3"/>
      <c r="S51" s="10">
        <v>13</v>
      </c>
      <c r="T51" s="10">
        <v>4</v>
      </c>
      <c r="U51" s="10">
        <v>7</v>
      </c>
      <c r="V51" s="10">
        <v>3</v>
      </c>
      <c r="W51" s="10">
        <v>6</v>
      </c>
      <c r="X51" s="10">
        <v>0</v>
      </c>
      <c r="Y51" s="10">
        <v>5</v>
      </c>
    </row>
    <row r="52" spans="1:25" x14ac:dyDescent="0.25">
      <c r="A52" s="3" t="s">
        <v>28</v>
      </c>
      <c r="B52" s="3"/>
      <c r="C52" s="3"/>
      <c r="D52" s="3"/>
      <c r="E52" s="3">
        <v>10</v>
      </c>
      <c r="F52" s="3">
        <v>6</v>
      </c>
      <c r="G52" s="3">
        <v>10</v>
      </c>
      <c r="H52" s="3">
        <v>10</v>
      </c>
      <c r="I52" s="3">
        <v>10</v>
      </c>
      <c r="J52" s="3"/>
      <c r="K52" s="3">
        <v>7</v>
      </c>
      <c r="L52" s="3">
        <v>2</v>
      </c>
      <c r="M52" s="3">
        <v>9</v>
      </c>
      <c r="N52" s="3">
        <v>2</v>
      </c>
      <c r="O52" s="3"/>
      <c r="P52" s="3">
        <v>11</v>
      </c>
      <c r="Q52" s="3">
        <v>3</v>
      </c>
      <c r="R52" s="3"/>
      <c r="S52" s="10">
        <v>6</v>
      </c>
      <c r="T52" s="10">
        <v>2</v>
      </c>
      <c r="U52" s="10">
        <v>21</v>
      </c>
      <c r="V52" s="10">
        <v>10</v>
      </c>
      <c r="W52" s="10">
        <v>8</v>
      </c>
      <c r="X52" s="10">
        <v>3</v>
      </c>
      <c r="Y52" s="10">
        <v>9</v>
      </c>
    </row>
    <row r="53" spans="1:25" x14ac:dyDescent="0.25">
      <c r="A53" s="3" t="s">
        <v>29</v>
      </c>
      <c r="B53" s="3"/>
      <c r="C53" s="3"/>
      <c r="D53" s="3"/>
      <c r="E53" s="3">
        <v>9</v>
      </c>
      <c r="F53" s="3">
        <v>15</v>
      </c>
      <c r="G53" s="3">
        <v>8</v>
      </c>
      <c r="H53" s="3">
        <v>5</v>
      </c>
      <c r="I53" s="3">
        <v>18</v>
      </c>
      <c r="J53" s="3"/>
      <c r="K53" s="3">
        <v>4</v>
      </c>
      <c r="L53" s="3">
        <v>6</v>
      </c>
      <c r="M53" s="3">
        <v>3</v>
      </c>
      <c r="N53" s="3">
        <v>3</v>
      </c>
      <c r="O53" s="3"/>
      <c r="P53" s="3">
        <v>2</v>
      </c>
      <c r="Q53" s="3">
        <v>5</v>
      </c>
      <c r="R53" s="3"/>
      <c r="S53" s="10">
        <v>0</v>
      </c>
      <c r="T53" s="10">
        <v>2</v>
      </c>
      <c r="U53" s="10">
        <v>6</v>
      </c>
      <c r="V53" s="10">
        <v>5</v>
      </c>
      <c r="W53" s="10">
        <v>8</v>
      </c>
      <c r="X53" s="10">
        <v>4</v>
      </c>
      <c r="Y53" s="10">
        <v>10</v>
      </c>
    </row>
    <row r="54" spans="1:25" x14ac:dyDescent="0.25">
      <c r="A54" s="3" t="s">
        <v>30</v>
      </c>
      <c r="B54" s="3"/>
      <c r="C54" s="3"/>
      <c r="D54" s="3"/>
      <c r="E54" s="3">
        <v>17</v>
      </c>
      <c r="F54" s="3">
        <v>9</v>
      </c>
      <c r="G54" s="3">
        <v>13</v>
      </c>
      <c r="H54" s="3">
        <v>9</v>
      </c>
      <c r="I54" s="3">
        <v>8</v>
      </c>
      <c r="J54" s="3"/>
      <c r="K54" s="3">
        <v>3</v>
      </c>
      <c r="L54" s="3">
        <v>4</v>
      </c>
      <c r="M54" s="3">
        <v>8</v>
      </c>
      <c r="N54" s="3">
        <v>7</v>
      </c>
      <c r="O54" s="3"/>
      <c r="P54" s="3">
        <v>9</v>
      </c>
      <c r="Q54" s="3">
        <v>0</v>
      </c>
      <c r="R54" s="3"/>
      <c r="S54" s="10">
        <v>7</v>
      </c>
      <c r="T54" s="10">
        <v>4</v>
      </c>
      <c r="U54" s="10">
        <v>15</v>
      </c>
      <c r="V54" s="10">
        <v>4</v>
      </c>
      <c r="W54" s="10">
        <v>2</v>
      </c>
      <c r="X54" s="10">
        <v>4</v>
      </c>
      <c r="Y54" s="10">
        <v>5</v>
      </c>
    </row>
    <row r="55" spans="1:25" x14ac:dyDescent="0.25">
      <c r="A55" s="3" t="s">
        <v>31</v>
      </c>
      <c r="B55" s="3"/>
      <c r="C55" s="3"/>
      <c r="D55" s="3"/>
      <c r="E55" s="3">
        <v>9</v>
      </c>
      <c r="F55" s="3">
        <v>10</v>
      </c>
      <c r="G55" s="3">
        <v>6</v>
      </c>
      <c r="H55" s="3">
        <v>7</v>
      </c>
      <c r="I55" s="3">
        <v>8</v>
      </c>
      <c r="J55" s="3"/>
      <c r="K55" s="3">
        <v>6</v>
      </c>
      <c r="L55" s="3">
        <v>4</v>
      </c>
      <c r="M55" s="3">
        <v>7</v>
      </c>
      <c r="N55" s="3"/>
      <c r="O55" s="3"/>
      <c r="P55" s="3">
        <v>12</v>
      </c>
      <c r="Q55" s="3">
        <v>0</v>
      </c>
      <c r="R55" s="3"/>
      <c r="S55" s="10">
        <v>6</v>
      </c>
      <c r="T55" s="10">
        <v>1</v>
      </c>
      <c r="U55" s="10">
        <v>7</v>
      </c>
      <c r="V55" s="10">
        <v>9</v>
      </c>
      <c r="W55" s="10">
        <v>4</v>
      </c>
      <c r="X55" s="10">
        <v>3</v>
      </c>
      <c r="Y55" s="10">
        <v>7</v>
      </c>
    </row>
    <row r="56" spans="1:25" x14ac:dyDescent="0.25">
      <c r="A56" s="3" t="s">
        <v>32</v>
      </c>
      <c r="B56" s="3"/>
      <c r="C56" s="3"/>
      <c r="D56" s="3"/>
      <c r="E56" s="3">
        <v>6</v>
      </c>
      <c r="F56" s="3">
        <v>9</v>
      </c>
      <c r="G56" s="3">
        <v>5</v>
      </c>
      <c r="H56" s="3">
        <v>11</v>
      </c>
      <c r="I56" s="3">
        <v>8</v>
      </c>
      <c r="J56" s="3"/>
      <c r="K56" s="3">
        <v>5</v>
      </c>
      <c r="L56" s="3">
        <v>6</v>
      </c>
      <c r="M56" s="3">
        <v>10</v>
      </c>
      <c r="N56" s="3"/>
      <c r="O56" s="3"/>
      <c r="P56" s="3"/>
      <c r="Q56" s="3">
        <v>3</v>
      </c>
      <c r="R56" s="3"/>
      <c r="S56" s="10">
        <v>3</v>
      </c>
      <c r="T56" s="10">
        <v>3</v>
      </c>
      <c r="U56" s="10">
        <v>6</v>
      </c>
      <c r="V56" s="10">
        <v>4</v>
      </c>
      <c r="W56" s="10">
        <v>5</v>
      </c>
      <c r="X56" s="10">
        <v>5</v>
      </c>
      <c r="Y56" s="10">
        <v>13</v>
      </c>
    </row>
    <row r="57" spans="1:25" x14ac:dyDescent="0.25">
      <c r="A57" s="3" t="s">
        <v>33</v>
      </c>
      <c r="B57" s="3"/>
      <c r="C57" s="3"/>
      <c r="D57" s="3"/>
      <c r="E57" s="3">
        <v>6</v>
      </c>
      <c r="F57" s="3">
        <v>13</v>
      </c>
      <c r="G57" s="3">
        <v>10</v>
      </c>
      <c r="H57" s="3">
        <v>2</v>
      </c>
      <c r="I57" s="3">
        <v>5</v>
      </c>
      <c r="J57" s="3"/>
      <c r="K57" s="3">
        <v>2</v>
      </c>
      <c r="L57" s="3">
        <v>5</v>
      </c>
      <c r="M57" s="3"/>
      <c r="N57" s="3"/>
      <c r="O57" s="3"/>
      <c r="P57" s="3"/>
      <c r="Q57" s="3">
        <v>6</v>
      </c>
      <c r="R57" s="3"/>
      <c r="S57" s="10">
        <v>13</v>
      </c>
      <c r="T57" s="10">
        <v>5</v>
      </c>
      <c r="U57" s="10">
        <v>8</v>
      </c>
      <c r="V57" s="10">
        <v>6</v>
      </c>
      <c r="W57" s="10">
        <v>8</v>
      </c>
      <c r="X57" s="10">
        <v>5</v>
      </c>
      <c r="Y57" s="10">
        <v>6</v>
      </c>
    </row>
    <row r="58" spans="1:25" x14ac:dyDescent="0.25">
      <c r="A58" s="3" t="s">
        <v>34</v>
      </c>
      <c r="B58" s="3"/>
      <c r="C58" s="3"/>
      <c r="D58" s="3"/>
      <c r="E58" s="3">
        <v>6</v>
      </c>
      <c r="F58" s="3">
        <v>11</v>
      </c>
      <c r="G58" s="3">
        <v>6</v>
      </c>
      <c r="H58" s="3">
        <v>16</v>
      </c>
      <c r="I58" s="3">
        <v>10</v>
      </c>
      <c r="J58" s="3"/>
      <c r="K58" s="3">
        <v>3</v>
      </c>
      <c r="L58" s="3">
        <v>5</v>
      </c>
      <c r="M58" s="3"/>
      <c r="N58" s="3"/>
      <c r="O58" s="3"/>
      <c r="P58" s="3"/>
      <c r="Q58" s="3">
        <v>6</v>
      </c>
      <c r="R58" s="3"/>
      <c r="S58" s="10">
        <v>10</v>
      </c>
      <c r="T58" s="10">
        <v>5</v>
      </c>
      <c r="U58" s="10">
        <v>6</v>
      </c>
      <c r="V58" s="10">
        <v>7</v>
      </c>
      <c r="W58" s="10">
        <v>8</v>
      </c>
      <c r="X58" s="10">
        <v>8</v>
      </c>
      <c r="Y58" s="10">
        <v>10</v>
      </c>
    </row>
    <row r="59" spans="1:25" x14ac:dyDescent="0.25">
      <c r="A59" s="3" t="s">
        <v>35</v>
      </c>
      <c r="B59" s="3"/>
      <c r="C59" s="3"/>
      <c r="D59" s="3"/>
      <c r="E59" s="3">
        <v>3</v>
      </c>
      <c r="F59" s="3">
        <v>15</v>
      </c>
      <c r="G59" s="3">
        <v>6</v>
      </c>
      <c r="H59" s="3">
        <v>9</v>
      </c>
      <c r="I59" s="3">
        <v>23</v>
      </c>
      <c r="J59" s="3"/>
      <c r="K59" s="3">
        <v>4</v>
      </c>
      <c r="L59" s="3">
        <v>4</v>
      </c>
      <c r="M59" s="3"/>
      <c r="N59" s="3"/>
      <c r="O59" s="3"/>
      <c r="P59" s="3"/>
      <c r="Q59" s="3">
        <v>4</v>
      </c>
      <c r="R59" s="3"/>
      <c r="S59" s="10">
        <v>2</v>
      </c>
      <c r="T59" s="10">
        <v>3</v>
      </c>
      <c r="U59" s="10"/>
      <c r="V59" s="10">
        <v>2</v>
      </c>
      <c r="W59" s="10">
        <v>5</v>
      </c>
      <c r="X59" s="10">
        <v>9</v>
      </c>
      <c r="Y59" s="10">
        <v>4</v>
      </c>
    </row>
    <row r="60" spans="1:25" x14ac:dyDescent="0.25">
      <c r="A60" s="3" t="s">
        <v>36</v>
      </c>
      <c r="B60" s="3"/>
      <c r="C60" s="3"/>
      <c r="D60" s="3"/>
      <c r="E60" s="3">
        <v>8</v>
      </c>
      <c r="F60" s="3">
        <v>8</v>
      </c>
      <c r="G60" s="3">
        <v>3</v>
      </c>
      <c r="H60" s="3">
        <v>5</v>
      </c>
      <c r="I60" s="3">
        <v>11</v>
      </c>
      <c r="J60" s="3"/>
      <c r="K60" s="3">
        <v>7</v>
      </c>
      <c r="L60" s="3">
        <v>7</v>
      </c>
      <c r="M60" s="3"/>
      <c r="N60" s="3"/>
      <c r="O60" s="3"/>
      <c r="P60" s="3"/>
      <c r="Q60" s="3">
        <v>1</v>
      </c>
      <c r="R60" s="3"/>
      <c r="S60" s="10">
        <v>3</v>
      </c>
      <c r="T60" s="10">
        <v>6</v>
      </c>
      <c r="U60" s="10"/>
      <c r="V60" s="10">
        <v>1</v>
      </c>
      <c r="W60" s="10">
        <v>4</v>
      </c>
      <c r="X60" s="10">
        <v>10</v>
      </c>
      <c r="Y60" s="10">
        <v>5</v>
      </c>
    </row>
    <row r="61" spans="1:25" x14ac:dyDescent="0.25">
      <c r="A61" s="3" t="s">
        <v>37</v>
      </c>
      <c r="B61" s="3"/>
      <c r="C61" s="3"/>
      <c r="D61" s="3"/>
      <c r="E61" s="3">
        <v>6</v>
      </c>
      <c r="F61" s="3">
        <v>7</v>
      </c>
      <c r="G61" s="3">
        <v>10</v>
      </c>
      <c r="H61" s="3">
        <v>8</v>
      </c>
      <c r="I61" s="3">
        <v>20</v>
      </c>
      <c r="J61" s="3"/>
      <c r="K61" s="3">
        <v>8</v>
      </c>
      <c r="L61" s="3">
        <v>8</v>
      </c>
      <c r="M61" s="3"/>
      <c r="N61" s="3"/>
      <c r="O61" s="3"/>
      <c r="P61" s="3"/>
      <c r="Q61" s="3">
        <v>2</v>
      </c>
      <c r="R61" s="3"/>
      <c r="S61" s="10">
        <v>10</v>
      </c>
      <c r="T61" s="10">
        <v>10</v>
      </c>
      <c r="U61" s="10"/>
      <c r="V61" s="10">
        <v>2</v>
      </c>
      <c r="W61" s="10">
        <v>6</v>
      </c>
      <c r="X61" s="10">
        <v>9</v>
      </c>
      <c r="Y61" s="10">
        <v>8</v>
      </c>
    </row>
    <row r="62" spans="1:25" x14ac:dyDescent="0.25">
      <c r="A62" s="3" t="s">
        <v>38</v>
      </c>
      <c r="B62" s="3"/>
      <c r="C62" s="3"/>
      <c r="D62" s="3"/>
      <c r="E62" s="3">
        <v>7</v>
      </c>
      <c r="F62" s="3">
        <v>5</v>
      </c>
      <c r="G62" s="3">
        <v>11</v>
      </c>
      <c r="H62" s="3">
        <v>10</v>
      </c>
      <c r="I62" s="3">
        <v>6</v>
      </c>
      <c r="J62" s="3"/>
      <c r="K62" s="3">
        <v>3</v>
      </c>
      <c r="L62" s="3">
        <v>5</v>
      </c>
      <c r="M62" s="3"/>
      <c r="N62" s="3"/>
      <c r="O62" s="3"/>
      <c r="P62" s="3"/>
      <c r="Q62" s="3">
        <v>4</v>
      </c>
      <c r="R62" s="3"/>
      <c r="S62" s="10">
        <v>8</v>
      </c>
      <c r="T62" s="10">
        <v>6</v>
      </c>
      <c r="U62" s="10"/>
      <c r="V62" s="10">
        <v>2</v>
      </c>
      <c r="W62" s="10">
        <v>4</v>
      </c>
      <c r="X62" s="10">
        <v>8</v>
      </c>
      <c r="Y62" s="10">
        <v>10</v>
      </c>
    </row>
    <row r="63" spans="1:25" x14ac:dyDescent="0.25">
      <c r="A63" s="3" t="s">
        <v>39</v>
      </c>
      <c r="B63" s="3"/>
      <c r="C63" s="3"/>
      <c r="D63" s="3"/>
      <c r="E63" s="3">
        <v>7</v>
      </c>
      <c r="F63" s="3">
        <v>12</v>
      </c>
      <c r="G63" s="3">
        <v>9</v>
      </c>
      <c r="H63" s="3">
        <v>12</v>
      </c>
      <c r="I63" s="3"/>
      <c r="J63" s="3"/>
      <c r="K63" s="3">
        <v>3</v>
      </c>
      <c r="L63" s="3">
        <v>3</v>
      </c>
      <c r="M63" s="3"/>
      <c r="N63" s="3"/>
      <c r="O63" s="3"/>
      <c r="P63" s="3"/>
      <c r="Q63" s="3">
        <v>2</v>
      </c>
      <c r="R63" s="3"/>
      <c r="S63" s="10">
        <v>3</v>
      </c>
      <c r="T63" s="10">
        <v>0</v>
      </c>
      <c r="U63" s="10"/>
      <c r="V63" s="10">
        <v>5</v>
      </c>
      <c r="W63" s="10">
        <v>15</v>
      </c>
      <c r="X63" s="10">
        <v>1</v>
      </c>
      <c r="Y63" s="10">
        <v>7</v>
      </c>
    </row>
    <row r="64" spans="1:25" x14ac:dyDescent="0.25">
      <c r="A64" s="3" t="s">
        <v>40</v>
      </c>
      <c r="B64" s="3"/>
      <c r="C64" s="3"/>
      <c r="D64" s="3"/>
      <c r="E64" s="3">
        <v>7</v>
      </c>
      <c r="F64" s="3">
        <v>10</v>
      </c>
      <c r="G64" s="3"/>
      <c r="H64" s="3">
        <v>22</v>
      </c>
      <c r="I64" s="3"/>
      <c r="J64" s="3"/>
      <c r="K64" s="3"/>
      <c r="L64" s="3">
        <v>2</v>
      </c>
      <c r="M64" s="3"/>
      <c r="N64" s="3"/>
      <c r="O64" s="3"/>
      <c r="P64" s="3"/>
      <c r="Q64" s="3">
        <v>4</v>
      </c>
      <c r="R64" s="3"/>
      <c r="S64" s="10">
        <v>4</v>
      </c>
      <c r="T64" s="10">
        <v>2</v>
      </c>
      <c r="U64" s="10"/>
      <c r="V64" s="10">
        <v>6</v>
      </c>
      <c r="W64" s="10">
        <v>5</v>
      </c>
      <c r="X64" s="10">
        <v>7</v>
      </c>
      <c r="Y64" s="10">
        <v>12</v>
      </c>
    </row>
    <row r="65" spans="1:25" x14ac:dyDescent="0.25">
      <c r="A65" s="3" t="s">
        <v>41</v>
      </c>
      <c r="B65" s="3"/>
      <c r="C65" s="3"/>
      <c r="D65" s="3"/>
      <c r="E65" s="3">
        <v>10</v>
      </c>
      <c r="F65" s="3">
        <v>6</v>
      </c>
      <c r="G65" s="3"/>
      <c r="H65" s="3">
        <v>13</v>
      </c>
      <c r="I65" s="3"/>
      <c r="J65" s="3"/>
      <c r="K65" s="3"/>
      <c r="L65" s="3">
        <v>3</v>
      </c>
      <c r="M65" s="3"/>
      <c r="N65" s="3"/>
      <c r="O65" s="3"/>
      <c r="P65" s="3"/>
      <c r="Q65" s="3">
        <v>1</v>
      </c>
      <c r="R65" s="3"/>
      <c r="S65" s="10">
        <v>1</v>
      </c>
      <c r="T65" s="10">
        <v>10</v>
      </c>
      <c r="U65" s="10"/>
      <c r="V65" s="10">
        <v>8</v>
      </c>
      <c r="W65" s="10">
        <v>3</v>
      </c>
      <c r="X65" s="10">
        <v>4</v>
      </c>
      <c r="Y65" s="10">
        <v>8</v>
      </c>
    </row>
    <row r="66" spans="1:25" x14ac:dyDescent="0.25">
      <c r="A66" s="3" t="s">
        <v>42</v>
      </c>
      <c r="B66" s="3"/>
      <c r="C66" s="3"/>
      <c r="D66" s="3"/>
      <c r="E66" s="3">
        <v>11</v>
      </c>
      <c r="F66" s="3">
        <v>7</v>
      </c>
      <c r="G66" s="3"/>
      <c r="H66" s="3">
        <v>14</v>
      </c>
      <c r="I66" s="3"/>
      <c r="J66" s="3"/>
      <c r="K66" s="3"/>
      <c r="L66" s="3">
        <v>2</v>
      </c>
      <c r="M66" s="3"/>
      <c r="N66" s="3"/>
      <c r="O66" s="3"/>
      <c r="P66" s="3"/>
      <c r="Q66" s="3">
        <v>4</v>
      </c>
      <c r="R66" s="3"/>
      <c r="S66" s="10">
        <v>3</v>
      </c>
      <c r="T66" s="10">
        <v>3</v>
      </c>
      <c r="U66" s="10"/>
      <c r="V66" s="10">
        <v>3</v>
      </c>
      <c r="W66" s="10">
        <v>5</v>
      </c>
      <c r="X66" s="10">
        <v>9</v>
      </c>
      <c r="Y66" s="10">
        <v>4</v>
      </c>
    </row>
    <row r="67" spans="1:25" x14ac:dyDescent="0.25">
      <c r="A67" s="3" t="s">
        <v>43</v>
      </c>
      <c r="B67" s="3"/>
      <c r="C67" s="3"/>
      <c r="D67" s="3"/>
      <c r="E67" s="3"/>
      <c r="F67" s="3">
        <v>6</v>
      </c>
      <c r="G67" s="3"/>
      <c r="H67" s="3">
        <v>14</v>
      </c>
      <c r="I67" s="3"/>
      <c r="J67" s="3"/>
      <c r="K67" s="3"/>
      <c r="L67" s="3">
        <v>4</v>
      </c>
      <c r="M67" s="3"/>
      <c r="N67" s="3"/>
      <c r="O67" s="3"/>
      <c r="P67" s="3"/>
      <c r="Q67" s="3">
        <v>3</v>
      </c>
      <c r="R67" s="3"/>
      <c r="S67" s="10">
        <v>0</v>
      </c>
      <c r="T67" s="10">
        <v>2</v>
      </c>
      <c r="U67" s="10"/>
      <c r="V67" s="10">
        <v>6</v>
      </c>
      <c r="W67" s="10">
        <v>6</v>
      </c>
      <c r="X67" s="10">
        <v>8</v>
      </c>
      <c r="Y67" s="10">
        <v>0</v>
      </c>
    </row>
    <row r="68" spans="1:25" x14ac:dyDescent="0.25">
      <c r="A68" s="3" t="s">
        <v>44</v>
      </c>
      <c r="B68" s="3"/>
      <c r="C68" s="3"/>
      <c r="D68" s="3"/>
      <c r="E68" s="3"/>
      <c r="F68" s="3">
        <v>2</v>
      </c>
      <c r="G68" s="3"/>
      <c r="H68" s="3">
        <v>16</v>
      </c>
      <c r="I68" s="3"/>
      <c r="J68" s="3"/>
      <c r="K68" s="3"/>
      <c r="L68" s="3">
        <v>6</v>
      </c>
      <c r="M68" s="3"/>
      <c r="N68" s="3"/>
      <c r="O68" s="3"/>
      <c r="P68" s="3"/>
      <c r="Q68" s="3">
        <v>4</v>
      </c>
      <c r="R68" s="3"/>
      <c r="S68" s="10"/>
      <c r="T68" s="10">
        <v>2</v>
      </c>
      <c r="U68" s="10"/>
      <c r="V68" s="10">
        <v>3</v>
      </c>
      <c r="W68" s="10">
        <v>6</v>
      </c>
      <c r="X68" s="10">
        <v>4</v>
      </c>
      <c r="Y68" s="10">
        <v>9</v>
      </c>
    </row>
    <row r="69" spans="1:25" x14ac:dyDescent="0.25">
      <c r="A69" s="3" t="s">
        <v>45</v>
      </c>
      <c r="B69" s="3"/>
      <c r="C69" s="3"/>
      <c r="D69" s="3"/>
      <c r="E69" s="3"/>
      <c r="F69" s="3">
        <v>3</v>
      </c>
      <c r="G69" s="3"/>
      <c r="H69" s="3">
        <v>13</v>
      </c>
      <c r="I69" s="3"/>
      <c r="J69" s="3"/>
      <c r="K69" s="3"/>
      <c r="L69" s="3">
        <v>8</v>
      </c>
      <c r="M69" s="3"/>
      <c r="N69" s="3"/>
      <c r="O69" s="3"/>
      <c r="P69" s="3"/>
      <c r="Q69" s="3">
        <v>5</v>
      </c>
      <c r="R69" s="3"/>
      <c r="S69" s="10"/>
      <c r="T69" s="10">
        <v>3</v>
      </c>
      <c r="U69" s="10"/>
      <c r="V69" s="10">
        <v>0</v>
      </c>
      <c r="W69" s="10">
        <v>9</v>
      </c>
      <c r="X69" s="10">
        <v>6</v>
      </c>
      <c r="Y69" s="10">
        <v>7</v>
      </c>
    </row>
    <row r="70" spans="1:25" x14ac:dyDescent="0.25">
      <c r="A70" s="3" t="s">
        <v>46</v>
      </c>
      <c r="B70" s="3"/>
      <c r="C70" s="3"/>
      <c r="D70" s="3"/>
      <c r="E70" s="3"/>
      <c r="F70" s="3">
        <v>4</v>
      </c>
      <c r="G70" s="3"/>
      <c r="H70" s="3"/>
      <c r="I70" s="3"/>
      <c r="J70" s="3"/>
      <c r="K70" s="3"/>
      <c r="L70" s="3">
        <v>4</v>
      </c>
      <c r="M70" s="3"/>
      <c r="N70" s="3"/>
      <c r="O70" s="3"/>
      <c r="P70" s="3"/>
      <c r="Q70" s="3">
        <v>7</v>
      </c>
      <c r="R70" s="3"/>
      <c r="S70" s="10"/>
      <c r="T70" s="10">
        <v>1</v>
      </c>
      <c r="U70" s="10"/>
      <c r="V70" s="10">
        <v>3</v>
      </c>
      <c r="W70" s="10">
        <v>1</v>
      </c>
      <c r="X70" s="10">
        <v>4</v>
      </c>
      <c r="Y70" s="10">
        <v>6</v>
      </c>
    </row>
    <row r="71" spans="1:25" x14ac:dyDescent="0.25">
      <c r="A71" s="3" t="s">
        <v>47</v>
      </c>
      <c r="B71" s="3"/>
      <c r="C71" s="3"/>
      <c r="D71" s="3"/>
      <c r="E71" s="3"/>
      <c r="F71" s="3">
        <v>10</v>
      </c>
      <c r="G71" s="3"/>
      <c r="H71" s="3"/>
      <c r="I71" s="3"/>
      <c r="J71" s="3"/>
      <c r="K71" s="3"/>
      <c r="L71" s="3">
        <v>5</v>
      </c>
      <c r="M71" s="3"/>
      <c r="N71" s="3"/>
      <c r="O71" s="3"/>
      <c r="P71" s="3"/>
      <c r="Q71" s="3">
        <v>9</v>
      </c>
      <c r="R71" s="3"/>
      <c r="S71" s="10"/>
      <c r="T71" s="10">
        <v>1</v>
      </c>
      <c r="U71" s="10"/>
      <c r="V71" s="10">
        <v>7</v>
      </c>
      <c r="W71" s="10">
        <v>1</v>
      </c>
      <c r="X71" s="10">
        <v>1</v>
      </c>
      <c r="Y71" s="10">
        <v>5</v>
      </c>
    </row>
    <row r="72" spans="1:25" x14ac:dyDescent="0.25">
      <c r="A72" s="3" t="s">
        <v>48</v>
      </c>
      <c r="B72" s="3"/>
      <c r="C72" s="3"/>
      <c r="D72" s="3"/>
      <c r="E72" s="3"/>
      <c r="F72" s="3">
        <v>8</v>
      </c>
      <c r="G72" s="3"/>
      <c r="H72" s="3"/>
      <c r="I72" s="3"/>
      <c r="J72" s="3"/>
      <c r="K72" s="3"/>
      <c r="L72" s="3">
        <v>9</v>
      </c>
      <c r="M72" s="3"/>
      <c r="N72" s="3"/>
      <c r="O72" s="3"/>
      <c r="P72" s="3"/>
      <c r="Q72" s="3">
        <v>6</v>
      </c>
      <c r="R72" s="3"/>
      <c r="S72" s="10"/>
      <c r="T72" s="10">
        <v>8</v>
      </c>
      <c r="U72" s="10"/>
      <c r="V72" s="10">
        <v>7</v>
      </c>
      <c r="W72" s="10">
        <v>4</v>
      </c>
      <c r="X72" s="10">
        <v>5</v>
      </c>
      <c r="Y72" s="10">
        <v>3</v>
      </c>
    </row>
    <row r="73" spans="1:25" x14ac:dyDescent="0.25">
      <c r="A73" s="3" t="s">
        <v>49</v>
      </c>
      <c r="B73" s="3"/>
      <c r="C73" s="3"/>
      <c r="D73" s="3"/>
      <c r="E73" s="3"/>
      <c r="F73" s="3">
        <v>17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>
        <v>9</v>
      </c>
      <c r="R73" s="3"/>
      <c r="S73" s="10"/>
      <c r="T73" s="10">
        <v>9</v>
      </c>
      <c r="U73" s="10"/>
      <c r="V73" s="10">
        <v>5</v>
      </c>
      <c r="W73" s="10">
        <v>11</v>
      </c>
      <c r="X73" s="10">
        <v>3</v>
      </c>
      <c r="Y73" s="10">
        <v>5</v>
      </c>
    </row>
    <row r="74" spans="1:25" x14ac:dyDescent="0.25">
      <c r="A74" s="3" t="s">
        <v>50</v>
      </c>
      <c r="B74" s="3"/>
      <c r="C74" s="3"/>
      <c r="D74" s="3"/>
      <c r="E74" s="3"/>
      <c r="F74" s="3">
        <v>4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>
        <v>4</v>
      </c>
      <c r="R74" s="3"/>
      <c r="S74" s="10"/>
      <c r="T74" s="10">
        <v>3</v>
      </c>
      <c r="U74" s="10"/>
      <c r="V74" s="10">
        <v>1</v>
      </c>
      <c r="W74" s="10"/>
      <c r="X74" s="10">
        <v>8</v>
      </c>
      <c r="Y74" s="10">
        <v>8</v>
      </c>
    </row>
    <row r="75" spans="1:25" x14ac:dyDescent="0.25">
      <c r="A75" s="3" t="s">
        <v>51</v>
      </c>
      <c r="B75" s="3"/>
      <c r="C75" s="3"/>
      <c r="D75" s="3"/>
      <c r="E75" s="3"/>
      <c r="F75" s="3">
        <v>9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>
        <v>7</v>
      </c>
      <c r="R75" s="3"/>
      <c r="S75" s="10"/>
      <c r="T75" s="10">
        <v>3</v>
      </c>
      <c r="U75" s="10"/>
      <c r="V75" s="10">
        <v>2</v>
      </c>
      <c r="W75" s="10"/>
      <c r="X75" s="10">
        <v>2</v>
      </c>
      <c r="Y75" s="10"/>
    </row>
    <row r="76" spans="1:25" x14ac:dyDescent="0.25">
      <c r="A76" s="3" t="s">
        <v>52</v>
      </c>
      <c r="B76" s="3"/>
      <c r="C76" s="3"/>
      <c r="D76" s="3"/>
      <c r="E76" s="3"/>
      <c r="F76" s="3">
        <v>13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>
        <v>7</v>
      </c>
      <c r="R76" s="3"/>
      <c r="S76" s="10"/>
      <c r="T76" s="10">
        <v>0</v>
      </c>
      <c r="U76" s="10"/>
      <c r="V76" s="10"/>
      <c r="W76" s="10"/>
      <c r="X76" s="10">
        <v>2</v>
      </c>
      <c r="Y76" s="10"/>
    </row>
    <row r="77" spans="1:25" x14ac:dyDescent="0.25">
      <c r="A77" s="3" t="s">
        <v>53</v>
      </c>
      <c r="B77" s="3"/>
      <c r="C77" s="3"/>
      <c r="D77" s="3"/>
      <c r="E77" s="3"/>
      <c r="F77" s="3">
        <v>4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>
        <v>5</v>
      </c>
      <c r="R77" s="3"/>
      <c r="S77" s="10"/>
      <c r="T77" s="10">
        <v>1</v>
      </c>
      <c r="U77" s="10"/>
      <c r="V77" s="10"/>
      <c r="W77" s="10"/>
      <c r="X77" s="10">
        <v>7</v>
      </c>
      <c r="Y77" s="10"/>
    </row>
    <row r="78" spans="1:25" x14ac:dyDescent="0.25">
      <c r="A78" s="3" t="s">
        <v>54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10"/>
      <c r="T78" s="10"/>
      <c r="U78" s="10"/>
      <c r="V78" s="10"/>
      <c r="W78" s="10"/>
      <c r="X78" s="10">
        <v>1</v>
      </c>
      <c r="Y78" s="10"/>
    </row>
    <row r="79" spans="1:25" x14ac:dyDescent="0.25">
      <c r="A79" s="3" t="s">
        <v>55</v>
      </c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10"/>
      <c r="T79" s="10"/>
      <c r="U79" s="10"/>
      <c r="V79" s="10"/>
      <c r="W79" s="10"/>
      <c r="X79" s="10"/>
      <c r="Y79" s="10"/>
    </row>
    <row r="80" spans="1:25" x14ac:dyDescent="0.25">
      <c r="A80" s="3" t="s">
        <v>56</v>
      </c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10"/>
      <c r="T80" s="10"/>
      <c r="U80" s="10"/>
      <c r="V80" s="10"/>
      <c r="W80" s="10"/>
      <c r="X80" s="10"/>
      <c r="Y80" s="10"/>
    </row>
    <row r="81" spans="1:2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10"/>
      <c r="T81" s="10"/>
      <c r="U81" s="10"/>
      <c r="V81" s="10"/>
      <c r="W81" s="10"/>
      <c r="X81" s="10"/>
      <c r="Y81" s="10"/>
    </row>
    <row r="82" spans="1:25" x14ac:dyDescent="0.25">
      <c r="A82" s="3" t="s">
        <v>57</v>
      </c>
      <c r="B82" s="3">
        <f>AVERAGE(B25:B81)</f>
        <v>10.076923076923077</v>
      </c>
      <c r="C82" s="3">
        <f t="shared" ref="C82:Y82" si="0">AVERAGE(C25:C81)</f>
        <v>8.4782608695652169</v>
      </c>
      <c r="D82" s="3">
        <f t="shared" si="0"/>
        <v>12.6</v>
      </c>
      <c r="E82" s="3">
        <f t="shared" si="0"/>
        <v>9.6190476190476186</v>
      </c>
      <c r="F82" s="3">
        <f t="shared" si="0"/>
        <v>9.0188679245283012</v>
      </c>
      <c r="G82" s="3">
        <f t="shared" si="0"/>
        <v>9.3076923076923084</v>
      </c>
      <c r="H82" s="3">
        <f t="shared" si="0"/>
        <v>9.7111111111111104</v>
      </c>
      <c r="I82" s="3">
        <f t="shared" si="0"/>
        <v>10.947368421052632</v>
      </c>
      <c r="J82" s="3">
        <f t="shared" si="0"/>
        <v>10.28</v>
      </c>
      <c r="K82" s="3">
        <f t="shared" si="0"/>
        <v>4.8461538461538458</v>
      </c>
      <c r="L82" s="3">
        <f t="shared" si="0"/>
        <v>4.375</v>
      </c>
      <c r="M82" s="3">
        <f t="shared" si="0"/>
        <v>6.4375</v>
      </c>
      <c r="N82" s="3">
        <f t="shared" si="0"/>
        <v>6.7</v>
      </c>
      <c r="O82" s="3">
        <f t="shared" si="0"/>
        <v>6.375</v>
      </c>
      <c r="P82" s="3">
        <f t="shared" si="0"/>
        <v>5.5483870967741939</v>
      </c>
      <c r="Q82" s="3">
        <f t="shared" si="0"/>
        <v>3.5094339622641511</v>
      </c>
      <c r="R82" s="3">
        <f t="shared" si="0"/>
        <v>5.1923076923076925</v>
      </c>
      <c r="S82" s="3">
        <f t="shared" si="0"/>
        <v>4.0930232558139537</v>
      </c>
      <c r="T82" s="3">
        <f t="shared" si="0"/>
        <v>4.5094339622641506</v>
      </c>
      <c r="U82" s="3">
        <f t="shared" si="0"/>
        <v>5.7058823529411766</v>
      </c>
      <c r="V82" s="3">
        <f t="shared" si="0"/>
        <v>4.9411764705882355</v>
      </c>
      <c r="W82" s="3">
        <f t="shared" si="0"/>
        <v>6.3265306122448983</v>
      </c>
      <c r="X82" s="3">
        <f t="shared" si="0"/>
        <v>4.7962962962962967</v>
      </c>
      <c r="Y82" s="3">
        <f t="shared" si="0"/>
        <v>6.02</v>
      </c>
    </row>
    <row r="83" spans="1:25" x14ac:dyDescent="0.25">
      <c r="A83" s="3" t="s">
        <v>57</v>
      </c>
      <c r="B83" s="3"/>
      <c r="C83" s="3"/>
      <c r="D83" s="3">
        <f>AVERAGE(B82:D82)</f>
        <v>10.385061315496097</v>
      </c>
      <c r="E83" s="3"/>
      <c r="F83" s="3"/>
      <c r="G83" s="3">
        <f>AVERAGE(E82:G82)</f>
        <v>9.31520261708941</v>
      </c>
      <c r="H83" s="3"/>
      <c r="I83" s="3"/>
      <c r="J83" s="3">
        <f>AVERAGE(H82:J82)</f>
        <v>10.312826510721246</v>
      </c>
      <c r="K83" s="3"/>
      <c r="L83" s="3"/>
      <c r="M83" s="3">
        <f>AVERAGE(K82:M82)</f>
        <v>5.2195512820512819</v>
      </c>
      <c r="N83" s="3"/>
      <c r="O83" s="3"/>
      <c r="P83" s="3">
        <f>AVERAGE(N82:P82)</f>
        <v>6.2077956989247314</v>
      </c>
      <c r="Q83" s="3"/>
      <c r="R83" s="3"/>
      <c r="S83" s="3">
        <f>AVERAGE(Q82:S82)</f>
        <v>4.2649216367952656</v>
      </c>
      <c r="T83" s="10"/>
      <c r="U83" s="10"/>
      <c r="V83" s="3">
        <f>AVERAGE(T82:V82)</f>
        <v>5.0521642619311882</v>
      </c>
      <c r="W83" s="10"/>
      <c r="X83" s="10"/>
      <c r="Y83" s="3">
        <f>AVERAGE(W82:Y82)</f>
        <v>5.7142756361803988</v>
      </c>
    </row>
  </sheetData>
  <mergeCells count="5">
    <mergeCell ref="A3:F3"/>
    <mergeCell ref="A23:Y23"/>
    <mergeCell ref="I3:K3"/>
    <mergeCell ref="J4:K4"/>
    <mergeCell ref="O2:P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Figure3 S2B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2022-09-22T23:23:59Z</dcterms:modified>
</cp:coreProperties>
</file>